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19200" yWindow="0" windowWidth="19200" windowHeight="21000" tabRatio="950" activeTab="0"/>
  </bookViews>
  <sheets>
    <sheet name="Wochensummen" sheetId="4" r:id="rId1"/>
    <sheet name="Täglich pro Woche" sheetId="5" r:id="rId2"/>
    <sheet name="29.01.2024" sheetId="25" r:id="rId3"/>
    <sheet name="30.01.2024" sheetId="23" r:id="rId4"/>
    <sheet name="31.01.2024" sheetId="26" r:id="rId5"/>
    <sheet name="01.02.2024" sheetId="27" r:id="rId6"/>
    <sheet name="02.02.2024" sheetId="29" r:id="rId7"/>
  </sheets>
  <definedNames/>
  <calcPr calcId="191029"/>
  <extLst/>
</workbook>
</file>

<file path=xl/sharedStrings.xml><?xml version="1.0" encoding="utf-8"?>
<sst xmlns="http://schemas.openxmlformats.org/spreadsheetml/2006/main" count="772" uniqueCount="36">
  <si>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</si>
  <si>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</si>
  <si>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</si>
  <si>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</si>
  <si>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</si>
  <si>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</si>
  <si>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</si>
  <si>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</si>
  <si>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</si>
  <si>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</si>
  <si>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</si>
  <si>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</si>
  <si>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</si>
  <si>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</si>
  <si>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</si>
  <si>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</si>
  <si>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</si>
  <si>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</si>
  <si>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</si>
  <si>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</si>
  <si>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</si>
  <si>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</si>
  <si>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</si>
  <si>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</si>
  <si>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</si>
  <si>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</si>
  <si>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</si>
  <si>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</si>
  <si>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</si>
  <si>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</si>
  <si>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15.01.2024 - 19.01.2024</t>
  </si>
  <si>
    <t>02.01.2024 - 05.01.2024</t>
  </si>
  <si>
    <t>08.01.2024 - 12.01.2024</t>
  </si>
  <si>
    <t>22.01.2024 - 26.01.2024</t>
  </si>
  <si>
    <t>29.01.2024 - 02.02.2024</t>
  </si>
  <si>
    <t>Zeitraum 02.01.2024 bis 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</si>
</sst>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18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0" xfId="0" applyFont="1" applyFill="1" applyBorder="1"/>
    <xf numFmtId="14" fontId="0" fillId="38" borderId="21" xfId="0" applyNumberFormat="1" applyFill="1" applyBorder="1" applyAlignment="1">
      <alignment horizontal="center"/>
    </xf>
    <xf numFmtId="14" fontId="2" fillId="38" borderId="22" xfId="0" applyNumberFormat="1" applyFon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center"/>
    </xf>
    <xf numFmtId="167" fontId="2" fillId="38" borderId="20" xfId="0" applyNumberFormat="1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0" xfId="0" applyNumberFormat="1" applyFont="1" applyFill="1" applyBorder="1"/>
    <xf numFmtId="4" fontId="2" fillId="38" borderId="20" xfId="0" applyNumberFormat="1" applyFont="1" applyFill="1" applyBorder="1"/>
    <xf numFmtId="10" fontId="2" fillId="38" borderId="20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0" xfId="0" applyNumberFormat="1" applyFill="1" applyBorder="1" applyAlignment="1">
      <alignment horizontal="center"/>
    </xf>
    <xf numFmtId="3" fontId="2" fillId="38" borderId="20" xfId="0" applyNumberFormat="1" applyFont="1" applyFill="1" applyBorder="1" applyAlignment="1">
      <alignment horizontal="right"/>
    </xf>
    <xf numFmtId="168" fontId="26" fillId="38" borderId="14" xfId="0" applyNumberFormat="1" applyFont="1" applyFill="1" applyBorder="1" applyAlignment="1">
      <alignment horizontal="right" vertical="center"/>
    </xf>
    <xf numFmtId="3" fontId="0" fillId="38" borderId="14" xfId="0" applyNumberFormat="1" applyFont="1" applyFill="1" applyBorder="1"/>
    <xf numFmtId="168" fontId="0" fillId="38" borderId="24" xfId="0" applyNumberFormat="1" applyFill="1" applyBorder="1" applyAlignment="1">
      <alignment horizontal="center"/>
    </xf>
    <xf numFmtId="2" fontId="26" fillId="38" borderId="14" xfId="0" applyNumberFormat="1" applyFont="1" applyFill="1" applyBorder="1" applyAlignment="1">
      <alignment horizontal="right" vertical="center"/>
    </xf>
    <xf numFmtId="4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26" sqref="B26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1994344.68538467</v>
      </c>
      <c r="E2" s="7">
        <f>D2/D1</f>
        <v>0.6433369952853775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1105655.31461533</v>
      </c>
      <c r="E3" s="7">
        <f>D3/D1</f>
        <v>0.3566630047146226</v>
      </c>
    </row>
    <row r="4" spans="1:5" ht="15">
      <c r="A4" s="4" t="s">
        <v>9</v>
      </c>
      <c r="B4" s="8">
        <v>109334686</v>
      </c>
      <c r="C4" s="2"/>
      <c r="D4" s="9"/>
      <c r="E4" s="7"/>
    </row>
    <row r="5" spans="1:2" ht="15">
      <c r="A5" s="4" t="s">
        <v>35</v>
      </c>
      <c r="B5" s="8"/>
    </row>
    <row r="7" spans="1:5" ht="15">
      <c r="A7" s="2" t="s">
        <v>21</v>
      </c>
      <c r="B7" s="2" t="s">
        <v>1</v>
      </c>
      <c r="C7" s="2" t="s">
        <v>3</v>
      </c>
      <c r="D7" s="2" t="s">
        <v>2</v>
      </c>
      <c r="E7" s="2" t="s">
        <v>8</v>
      </c>
    </row>
    <row r="8" spans="1:5" ht="15">
      <c r="A8" s="42" t="s">
        <v>31</v>
      </c>
      <c r="B8" s="31">
        <v>84268</v>
      </c>
      <c r="C8" s="53">
        <v>5.32113958</v>
      </c>
      <c r="D8" s="37">
        <f>B8*C8</f>
        <v>448401.79012743995</v>
      </c>
      <c r="E8" s="44">
        <f aca="true" t="shared" si="0" ref="E8:E17">B8/$B$4</f>
        <v>0.0007707343669510333</v>
      </c>
    </row>
    <row r="9" spans="1:5" s="1" customFormat="1" ht="15">
      <c r="A9" s="42" t="s">
        <v>32</v>
      </c>
      <c r="B9" s="31">
        <v>92836</v>
      </c>
      <c r="C9" s="53">
        <v>5.36097098</v>
      </c>
      <c r="D9" s="37">
        <f>B9*C9</f>
        <v>497691.10189928004</v>
      </c>
      <c r="E9" s="44">
        <f t="shared" si="0"/>
        <v>0.000849099251083046</v>
      </c>
    </row>
    <row r="10" spans="1:5" s="1" customFormat="1" ht="15">
      <c r="A10" s="42" t="s">
        <v>30</v>
      </c>
      <c r="B10" s="31">
        <v>82181</v>
      </c>
      <c r="C10" s="53">
        <v>5.36107571</v>
      </c>
      <c r="D10" s="37">
        <f aca="true" t="shared" si="1" ref="D10:D17">B10*C10</f>
        <v>440578.56292351</v>
      </c>
      <c r="E10" s="44">
        <f t="shared" si="0"/>
        <v>0.0007516461884748999</v>
      </c>
    </row>
    <row r="11" spans="1:5" s="1" customFormat="1" ht="15">
      <c r="A11" s="42" t="s">
        <v>33</v>
      </c>
      <c r="B11" s="31">
        <v>65209</v>
      </c>
      <c r="C11" s="53">
        <v>5.42918099</v>
      </c>
      <c r="D11" s="37">
        <f t="shared" si="1"/>
        <v>354031.46317691</v>
      </c>
      <c r="E11" s="44">
        <f t="shared" si="0"/>
        <v>0.0005964164016531771</v>
      </c>
    </row>
    <row r="12" spans="1:5" s="1" customFormat="1" ht="15">
      <c r="A12" s="42" t="s">
        <v>34</v>
      </c>
      <c r="B12" s="31">
        <v>46927</v>
      </c>
      <c r="C12" s="53">
        <v>5.40502839</v>
      </c>
      <c r="D12" s="37">
        <f t="shared" si="1"/>
        <v>253641.76725753</v>
      </c>
      <c r="E12" s="44">
        <f t="shared" si="0"/>
        <v>0.0004292050557496456</v>
      </c>
    </row>
    <row r="13" spans="1:5" s="1" customFormat="1" ht="15">
      <c r="A13" s="42"/>
      <c r="B13" s="31"/>
      <c r="C13" s="53"/>
      <c r="D13" s="37">
        <f t="shared" si="1"/>
        <v>0</v>
      </c>
      <c r="E13" s="44">
        <f t="shared" si="0"/>
        <v>0</v>
      </c>
    </row>
    <row r="14" spans="1:5" s="1" customFormat="1" ht="15">
      <c r="A14" s="42"/>
      <c r="B14" s="35"/>
      <c r="C14" s="43"/>
      <c r="D14" s="37">
        <f t="shared" si="1"/>
        <v>0</v>
      </c>
      <c r="E14" s="44">
        <f t="shared" si="0"/>
        <v>0</v>
      </c>
    </row>
    <row r="15" spans="1:5" s="1" customFormat="1" ht="15">
      <c r="A15" s="42"/>
      <c r="B15" s="35"/>
      <c r="C15" s="43"/>
      <c r="D15" s="37">
        <f t="shared" si="1"/>
        <v>0</v>
      </c>
      <c r="E15" s="44">
        <f t="shared" si="0"/>
        <v>0</v>
      </c>
    </row>
    <row r="16" spans="1:5" s="1" customFormat="1" ht="15">
      <c r="A16" s="42"/>
      <c r="B16" s="31"/>
      <c r="C16" s="53"/>
      <c r="D16" s="37">
        <f t="shared" si="1"/>
        <v>0</v>
      </c>
      <c r="E16" s="44">
        <f t="shared" si="0"/>
        <v>0</v>
      </c>
    </row>
    <row r="17" spans="1:5" s="1" customFormat="1" ht="15">
      <c r="A17" s="42"/>
      <c r="B17" s="35"/>
      <c r="C17" s="43"/>
      <c r="D17" s="37">
        <f t="shared" si="1"/>
        <v>0</v>
      </c>
      <c r="E17" s="44">
        <f t="shared" si="0"/>
        <v>0</v>
      </c>
    </row>
    <row r="18" spans="1:5" ht="15">
      <c r="A18" s="42"/>
      <c r="B18" s="35"/>
      <c r="C18" s="43"/>
      <c r="D18" s="37"/>
      <c r="E18" s="44"/>
    </row>
    <row r="19" ht="15" thickBot="1"/>
    <row r="20" spans="1:5" ht="15" thickBot="1">
      <c r="A20" s="23" t="s">
        <v>28</v>
      </c>
      <c r="B20" s="27">
        <f>SUM(B8:B18)</f>
        <v>371421</v>
      </c>
      <c r="C20" s="45">
        <f>D20/B20</f>
        <v>5.3694989927458865</v>
      </c>
      <c r="D20" s="46">
        <f>SUM(D8:D18)</f>
        <v>1994344.68538467</v>
      </c>
      <c r="E20" s="47">
        <f>SUM(E8:E18)</f>
        <v>0.003397101263911802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B22" sqref="B2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34</v>
      </c>
      <c r="B4" s="3"/>
    </row>
    <row r="7" spans="1:4" ht="15">
      <c r="A7" s="11" t="s">
        <v>0</v>
      </c>
      <c r="B7" s="11" t="s">
        <v>1</v>
      </c>
      <c r="C7" s="11" t="s">
        <v>3</v>
      </c>
      <c r="D7" s="11" t="s">
        <v>2</v>
      </c>
    </row>
    <row r="8" spans="1:4" s="1" customFormat="1" ht="15">
      <c r="A8" s="19">
        <v>45320</v>
      </c>
      <c r="B8" s="62">
        <v>7511</v>
      </c>
      <c r="C8" s="36">
        <v>5.344</v>
      </c>
      <c r="D8" s="37">
        <f>B8*C8</f>
        <v>40138.784</v>
      </c>
    </row>
    <row r="9" spans="1:4" s="1" customFormat="1" ht="15">
      <c r="A9" s="19">
        <v>45321</v>
      </c>
      <c r="B9" s="62">
        <v>10239</v>
      </c>
      <c r="C9" s="36">
        <v>5.3718</v>
      </c>
      <c r="D9" s="37">
        <f aca="true" t="shared" si="0" ref="D9:D12">B9*C9</f>
        <v>55001.8602</v>
      </c>
    </row>
    <row r="10" spans="1:4" s="1" customFormat="1" ht="15">
      <c r="A10" s="19">
        <v>45322</v>
      </c>
      <c r="B10" s="62">
        <v>9764</v>
      </c>
      <c r="C10" s="36">
        <v>5.3995</v>
      </c>
      <c r="D10" s="37">
        <f t="shared" si="0"/>
        <v>52720.718</v>
      </c>
    </row>
    <row r="11" spans="1:4" s="1" customFormat="1" ht="15">
      <c r="A11" s="19">
        <v>45323</v>
      </c>
      <c r="B11" s="62">
        <v>9332</v>
      </c>
      <c r="C11" s="36">
        <v>5.41</v>
      </c>
      <c r="D11" s="37">
        <f t="shared" si="0"/>
        <v>50486.12</v>
      </c>
    </row>
    <row r="12" spans="1:4" s="1" customFormat="1" ht="15">
      <c r="A12" s="19">
        <v>45324</v>
      </c>
      <c r="B12" s="62">
        <v>10081</v>
      </c>
      <c r="C12" s="36">
        <v>5.485</v>
      </c>
      <c r="D12" s="37">
        <f t="shared" si="0"/>
        <v>55294.285</v>
      </c>
    </row>
    <row r="13" s="1" customFormat="1" ht="15"/>
    <row r="14" spans="1:4" ht="15">
      <c r="A14" s="38" t="s">
        <v>27</v>
      </c>
      <c r="B14" s="39">
        <f>SUM(B8:B12)</f>
        <v>46927</v>
      </c>
      <c r="C14" s="40">
        <f>ROUND(D14/B14,8)</f>
        <v>5.40502839</v>
      </c>
      <c r="D14" s="41">
        <f>SUM(D8:D12)</f>
        <v>253641.7672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6">
      <selection activeCell="E2" sqref="E2:E8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8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7" t="s">
        <v>14</v>
      </c>
      <c r="F1" s="15" t="s">
        <v>15</v>
      </c>
      <c r="G1" s="15" t="s">
        <v>16</v>
      </c>
      <c r="H1" s="16" t="s">
        <v>17</v>
      </c>
    </row>
    <row r="2" spans="2:8" ht="15">
      <c r="B2" s="19">
        <v>45320</v>
      </c>
      <c r="C2" s="48">
        <v>0.4076851851851852</v>
      </c>
      <c r="D2" s="19" t="s">
        <v>20</v>
      </c>
      <c r="E2" s="21">
        <v>1964</v>
      </c>
      <c r="F2" s="21">
        <v>5.38</v>
      </c>
      <c r="G2" s="19" t="s">
        <v>22</v>
      </c>
      <c r="H2" s="19" t="s">
        <v>23</v>
      </c>
    </row>
    <row r="3" spans="2:9" ht="15">
      <c r="B3" s="19">
        <v>45320</v>
      </c>
      <c r="C3" s="48">
        <v>0.4076851851851852</v>
      </c>
      <c r="D3" s="19" t="s">
        <v>20</v>
      </c>
      <c r="E3" s="21">
        <v>65</v>
      </c>
      <c r="F3" s="21">
        <v>5.38</v>
      </c>
      <c r="G3" s="19" t="s">
        <v>22</v>
      </c>
      <c r="H3" s="19" t="s">
        <v>23</v>
      </c>
      <c r="I3" s="1"/>
    </row>
    <row r="4" spans="2:9" ht="15">
      <c r="B4" s="19">
        <v>45320</v>
      </c>
      <c r="C4" s="48">
        <v>0.4076851851851852</v>
      </c>
      <c r="D4" s="19" t="s">
        <v>20</v>
      </c>
      <c r="E4" s="21">
        <v>971</v>
      </c>
      <c r="F4" s="21">
        <v>5.38</v>
      </c>
      <c r="G4" s="19" t="s">
        <v>22</v>
      </c>
      <c r="H4" s="19" t="s">
        <v>23</v>
      </c>
      <c r="I4" s="1"/>
    </row>
    <row r="5" spans="2:9" ht="15">
      <c r="B5" s="19">
        <v>45320</v>
      </c>
      <c r="C5" s="48">
        <v>0.46327546296296296</v>
      </c>
      <c r="D5" s="19" t="s">
        <v>20</v>
      </c>
      <c r="E5" s="21">
        <v>2500</v>
      </c>
      <c r="F5" s="21">
        <v>5.32</v>
      </c>
      <c r="G5" s="19" t="s">
        <v>22</v>
      </c>
      <c r="H5" s="19" t="s">
        <v>23</v>
      </c>
      <c r="I5" s="1"/>
    </row>
    <row r="6" spans="2:9" ht="15">
      <c r="B6" s="19">
        <v>45320</v>
      </c>
      <c r="C6" s="48">
        <v>0.6267939814814815</v>
      </c>
      <c r="D6" s="19" t="s">
        <v>20</v>
      </c>
      <c r="E6" s="21">
        <v>232</v>
      </c>
      <c r="F6" s="21">
        <v>5.32</v>
      </c>
      <c r="G6" s="19" t="s">
        <v>22</v>
      </c>
      <c r="H6" s="19" t="s">
        <v>23</v>
      </c>
      <c r="I6" s="1"/>
    </row>
    <row r="7" spans="2:9" ht="15">
      <c r="B7" s="19">
        <v>45320</v>
      </c>
      <c r="C7" s="48">
        <v>0.6492476851851852</v>
      </c>
      <c r="D7" s="19" t="s">
        <v>20</v>
      </c>
      <c r="E7" s="21">
        <v>1768</v>
      </c>
      <c r="F7" s="21">
        <v>5.32</v>
      </c>
      <c r="G7" s="19" t="s">
        <v>22</v>
      </c>
      <c r="H7" s="19" t="s">
        <v>23</v>
      </c>
      <c r="I7" s="1"/>
    </row>
    <row r="8" spans="2:9" ht="15">
      <c r="B8" s="19">
        <v>45320</v>
      </c>
      <c r="C8" s="48">
        <v>0.7290162037037037</v>
      </c>
      <c r="D8" s="19" t="s">
        <v>20</v>
      </c>
      <c r="E8" s="21">
        <v>11</v>
      </c>
      <c r="F8" s="21">
        <v>5.35</v>
      </c>
      <c r="G8" s="19" t="s">
        <v>22</v>
      </c>
      <c r="H8" s="19" t="s">
        <v>23</v>
      </c>
      <c r="I8" s="1"/>
    </row>
    <row r="9" spans="2:9" ht="15">
      <c r="B9" s="19">
        <v>45320</v>
      </c>
      <c r="C9" s="20"/>
      <c r="D9" s="19" t="s">
        <v>20</v>
      </c>
      <c r="E9" s="52"/>
      <c r="F9" s="61"/>
      <c r="G9" s="19" t="s">
        <v>22</v>
      </c>
      <c r="H9" s="19" t="s">
        <v>23</v>
      </c>
      <c r="I9" s="1"/>
    </row>
    <row r="10" spans="2:8" s="1" customFormat="1" ht="15">
      <c r="B10" s="19">
        <v>45320</v>
      </c>
      <c r="C10" s="20"/>
      <c r="D10" s="19" t="s">
        <v>20</v>
      </c>
      <c r="E10" s="52"/>
      <c r="F10" s="61"/>
      <c r="G10" s="19" t="s">
        <v>22</v>
      </c>
      <c r="H10" s="19" t="s">
        <v>23</v>
      </c>
    </row>
    <row r="11" spans="2:8" s="1" customFormat="1" ht="15">
      <c r="B11" s="19">
        <v>45320</v>
      </c>
      <c r="C11" s="20"/>
      <c r="D11" s="19" t="s">
        <v>20</v>
      </c>
      <c r="E11" s="52"/>
      <c r="F11" s="61"/>
      <c r="G11" s="19" t="s">
        <v>22</v>
      </c>
      <c r="H11" s="19" t="s">
        <v>23</v>
      </c>
    </row>
    <row r="12" spans="2:8" s="1" customFormat="1" ht="15">
      <c r="B12" s="19">
        <v>45320</v>
      </c>
      <c r="C12" s="20"/>
      <c r="D12" s="19" t="s">
        <v>20</v>
      </c>
      <c r="E12" s="52"/>
      <c r="F12" s="61"/>
      <c r="G12" s="19" t="s">
        <v>22</v>
      </c>
      <c r="H12" s="19" t="s">
        <v>23</v>
      </c>
    </row>
    <row r="13" spans="2:8" s="1" customFormat="1" ht="15">
      <c r="B13" s="19">
        <v>45320</v>
      </c>
      <c r="C13" s="20"/>
      <c r="D13" s="19" t="s">
        <v>20</v>
      </c>
      <c r="E13" s="52"/>
      <c r="F13" s="61"/>
      <c r="G13" s="19" t="s">
        <v>22</v>
      </c>
      <c r="H13" s="19" t="s">
        <v>23</v>
      </c>
    </row>
    <row r="14" spans="2:8" s="1" customFormat="1" ht="15">
      <c r="B14" s="19">
        <v>45320</v>
      </c>
      <c r="C14" s="20"/>
      <c r="D14" s="19" t="s">
        <v>20</v>
      </c>
      <c r="E14" s="52"/>
      <c r="F14" s="61"/>
      <c r="G14" s="19" t="s">
        <v>22</v>
      </c>
      <c r="H14" s="19" t="s">
        <v>23</v>
      </c>
    </row>
    <row r="15" spans="2:8" s="1" customFormat="1" ht="15">
      <c r="B15" s="19">
        <v>45320</v>
      </c>
      <c r="C15" s="20"/>
      <c r="D15" s="19" t="s">
        <v>20</v>
      </c>
      <c r="E15" s="52"/>
      <c r="F15" s="61"/>
      <c r="G15" s="19" t="s">
        <v>22</v>
      </c>
      <c r="H15" s="19" t="s">
        <v>23</v>
      </c>
    </row>
    <row r="16" spans="2:8" s="1" customFormat="1" ht="15">
      <c r="B16" s="19">
        <v>45320</v>
      </c>
      <c r="C16" s="20"/>
      <c r="D16" s="19" t="s">
        <v>20</v>
      </c>
      <c r="E16" s="52"/>
      <c r="F16" s="61"/>
      <c r="G16" s="19" t="s">
        <v>22</v>
      </c>
      <c r="H16" s="19" t="s">
        <v>23</v>
      </c>
    </row>
    <row r="17" spans="2:8" s="1" customFormat="1" ht="15">
      <c r="B17" s="19">
        <v>45320</v>
      </c>
      <c r="C17" s="20"/>
      <c r="D17" s="19" t="s">
        <v>20</v>
      </c>
      <c r="E17" s="52"/>
      <c r="F17" s="61"/>
      <c r="G17" s="19" t="s">
        <v>22</v>
      </c>
      <c r="H17" s="19" t="s">
        <v>23</v>
      </c>
    </row>
    <row r="18" spans="2:8" s="1" customFormat="1" ht="15">
      <c r="B18" s="19">
        <v>45320</v>
      </c>
      <c r="C18" s="20"/>
      <c r="D18" s="19" t="s">
        <v>20</v>
      </c>
      <c r="E18" s="52"/>
      <c r="F18" s="61"/>
      <c r="G18" s="19" t="s">
        <v>22</v>
      </c>
      <c r="H18" s="19" t="s">
        <v>23</v>
      </c>
    </row>
    <row r="19" spans="2:8" s="1" customFormat="1" ht="15">
      <c r="B19" s="19">
        <v>45320</v>
      </c>
      <c r="C19" s="20"/>
      <c r="D19" s="19" t="s">
        <v>20</v>
      </c>
      <c r="E19" s="52"/>
      <c r="F19" s="61"/>
      <c r="G19" s="19" t="s">
        <v>22</v>
      </c>
      <c r="H19" s="19" t="s">
        <v>23</v>
      </c>
    </row>
    <row r="20" spans="2:8" s="1" customFormat="1" ht="15">
      <c r="B20" s="19">
        <v>45320</v>
      </c>
      <c r="C20" s="20"/>
      <c r="D20" s="19" t="s">
        <v>20</v>
      </c>
      <c r="E20" s="52"/>
      <c r="F20" s="61"/>
      <c r="G20" s="19" t="s">
        <v>22</v>
      </c>
      <c r="H20" s="19" t="s">
        <v>23</v>
      </c>
    </row>
    <row r="21" spans="2:8" s="1" customFormat="1" ht="15">
      <c r="B21" s="19">
        <v>45320</v>
      </c>
      <c r="C21" s="20"/>
      <c r="D21" s="19" t="s">
        <v>20</v>
      </c>
      <c r="E21" s="52"/>
      <c r="F21" s="61"/>
      <c r="G21" s="19" t="s">
        <v>22</v>
      </c>
      <c r="H21" s="19" t="s">
        <v>23</v>
      </c>
    </row>
    <row r="22" spans="2:8" s="1" customFormat="1" ht="15">
      <c r="B22" s="19">
        <v>45320</v>
      </c>
      <c r="C22" s="20"/>
      <c r="D22" s="19" t="s">
        <v>20</v>
      </c>
      <c r="E22" s="52"/>
      <c r="F22" s="61"/>
      <c r="G22" s="19" t="s">
        <v>22</v>
      </c>
      <c r="H22" s="19" t="s">
        <v>23</v>
      </c>
    </row>
    <row r="23" spans="2:8" s="1" customFormat="1" ht="15">
      <c r="B23" s="19">
        <v>45320</v>
      </c>
      <c r="C23" s="20"/>
      <c r="D23" s="19" t="s">
        <v>20</v>
      </c>
      <c r="E23" s="52"/>
      <c r="F23" s="61"/>
      <c r="G23" s="19" t="s">
        <v>22</v>
      </c>
      <c r="H23" s="19" t="s">
        <v>23</v>
      </c>
    </row>
    <row r="24" spans="2:8" s="1" customFormat="1" ht="15">
      <c r="B24" s="19">
        <v>45320</v>
      </c>
      <c r="C24" s="20"/>
      <c r="D24" s="19" t="s">
        <v>20</v>
      </c>
      <c r="E24" s="52"/>
      <c r="F24" s="61"/>
      <c r="G24" s="19" t="s">
        <v>22</v>
      </c>
      <c r="H24" s="19" t="s">
        <v>23</v>
      </c>
    </row>
    <row r="25" spans="2:8" s="1" customFormat="1" ht="15">
      <c r="B25" s="19">
        <v>45320</v>
      </c>
      <c r="C25" s="20"/>
      <c r="D25" s="19" t="s">
        <v>20</v>
      </c>
      <c r="E25" s="52"/>
      <c r="F25" s="61"/>
      <c r="G25" s="19" t="s">
        <v>22</v>
      </c>
      <c r="H25" s="19" t="s">
        <v>23</v>
      </c>
    </row>
    <row r="26" spans="2:8" s="1" customFormat="1" ht="15">
      <c r="B26" s="19">
        <v>45320</v>
      </c>
      <c r="C26" s="20"/>
      <c r="D26" s="19" t="s">
        <v>20</v>
      </c>
      <c r="E26" s="52"/>
      <c r="F26" s="61"/>
      <c r="G26" s="19" t="s">
        <v>22</v>
      </c>
      <c r="H26" s="19" t="s">
        <v>23</v>
      </c>
    </row>
    <row r="27" spans="2:8" s="1" customFormat="1" ht="15">
      <c r="B27" s="19">
        <v>45320</v>
      </c>
      <c r="C27" s="20"/>
      <c r="D27" s="19" t="s">
        <v>20</v>
      </c>
      <c r="E27" s="52"/>
      <c r="F27" s="61"/>
      <c r="G27" s="19" t="s">
        <v>22</v>
      </c>
      <c r="H27" s="19" t="s">
        <v>23</v>
      </c>
    </row>
    <row r="28" spans="2:8" s="1" customFormat="1" ht="15">
      <c r="B28" s="19">
        <v>45320</v>
      </c>
      <c r="C28" s="20"/>
      <c r="D28" s="19" t="s">
        <v>20</v>
      </c>
      <c r="E28" s="52"/>
      <c r="F28" s="61"/>
      <c r="G28" s="19" t="s">
        <v>22</v>
      </c>
      <c r="H28" s="19" t="s">
        <v>23</v>
      </c>
    </row>
    <row r="29" spans="2:8" s="1" customFormat="1" ht="15">
      <c r="B29" s="19">
        <v>45320</v>
      </c>
      <c r="C29" s="20"/>
      <c r="D29" s="19" t="s">
        <v>20</v>
      </c>
      <c r="E29" s="52"/>
      <c r="F29" s="61"/>
      <c r="G29" s="19" t="s">
        <v>22</v>
      </c>
      <c r="H29" s="19" t="s">
        <v>23</v>
      </c>
    </row>
    <row r="30" spans="2:8" s="1" customFormat="1" ht="15">
      <c r="B30" s="19">
        <v>45320</v>
      </c>
      <c r="C30" s="20"/>
      <c r="D30" s="19" t="s">
        <v>20</v>
      </c>
      <c r="E30" s="21"/>
      <c r="F30" s="22"/>
      <c r="G30" s="19" t="s">
        <v>22</v>
      </c>
      <c r="H30" s="19" t="s">
        <v>23</v>
      </c>
    </row>
    <row r="31" spans="2:8" s="1" customFormat="1" ht="15">
      <c r="B31" s="19">
        <v>45320</v>
      </c>
      <c r="C31" s="20"/>
      <c r="D31" s="19" t="s">
        <v>20</v>
      </c>
      <c r="E31" s="21"/>
      <c r="F31" s="22"/>
      <c r="G31" s="19" t="s">
        <v>22</v>
      </c>
      <c r="H31" s="19" t="s">
        <v>23</v>
      </c>
    </row>
    <row r="32" spans="2:8" s="1" customFormat="1" ht="15">
      <c r="B32" s="19">
        <v>45320</v>
      </c>
      <c r="C32" s="20"/>
      <c r="D32" s="19" t="s">
        <v>20</v>
      </c>
      <c r="E32" s="21"/>
      <c r="F32" s="22"/>
      <c r="G32" s="19" t="s">
        <v>22</v>
      </c>
      <c r="H32" s="19" t="s">
        <v>23</v>
      </c>
    </row>
    <row r="33" spans="2:8" s="1" customFormat="1" ht="15">
      <c r="B33" s="19">
        <v>45320</v>
      </c>
      <c r="C33" s="20"/>
      <c r="D33" s="19" t="s">
        <v>20</v>
      </c>
      <c r="E33" s="21"/>
      <c r="F33" s="22"/>
      <c r="G33" s="19" t="s">
        <v>22</v>
      </c>
      <c r="H33" s="19" t="s">
        <v>23</v>
      </c>
    </row>
    <row r="34" spans="2:8" s="1" customFormat="1" ht="15">
      <c r="B34" s="19">
        <v>45320</v>
      </c>
      <c r="C34" s="20"/>
      <c r="D34" s="19" t="s">
        <v>20</v>
      </c>
      <c r="E34" s="21"/>
      <c r="F34" s="22"/>
      <c r="G34" s="19" t="s">
        <v>22</v>
      </c>
      <c r="H34" s="19" t="s">
        <v>23</v>
      </c>
    </row>
    <row r="35" spans="2:8" s="1" customFormat="1" ht="15">
      <c r="B35" s="19">
        <v>45320</v>
      </c>
      <c r="C35" s="20"/>
      <c r="D35" s="19" t="s">
        <v>20</v>
      </c>
      <c r="E35" s="21"/>
      <c r="F35" s="22"/>
      <c r="G35" s="19" t="s">
        <v>22</v>
      </c>
      <c r="H35" s="19" t="s">
        <v>23</v>
      </c>
    </row>
    <row r="36" spans="2:8" s="1" customFormat="1" ht="15">
      <c r="B36" s="19">
        <v>45320</v>
      </c>
      <c r="C36" s="20"/>
      <c r="D36" s="19" t="s">
        <v>20</v>
      </c>
      <c r="E36" s="21"/>
      <c r="F36" s="22"/>
      <c r="G36" s="19" t="s">
        <v>22</v>
      </c>
      <c r="H36" s="19" t="s">
        <v>23</v>
      </c>
    </row>
    <row r="37" spans="2:8" s="1" customFormat="1" ht="15">
      <c r="B37" s="19">
        <v>45320</v>
      </c>
      <c r="C37" s="20"/>
      <c r="D37" s="19" t="s">
        <v>20</v>
      </c>
      <c r="E37" s="21"/>
      <c r="F37" s="22"/>
      <c r="G37" s="19" t="s">
        <v>22</v>
      </c>
      <c r="H37" s="19" t="s">
        <v>23</v>
      </c>
    </row>
    <row r="38" spans="2:8" s="1" customFormat="1" ht="15">
      <c r="B38" s="19">
        <v>45320</v>
      </c>
      <c r="C38" s="20"/>
      <c r="D38" s="19" t="s">
        <v>20</v>
      </c>
      <c r="E38" s="21"/>
      <c r="F38" s="22"/>
      <c r="G38" s="19" t="s">
        <v>22</v>
      </c>
      <c r="H38" s="19" t="s">
        <v>23</v>
      </c>
    </row>
    <row r="39" spans="2:8" s="1" customFormat="1" ht="15">
      <c r="B39" s="19">
        <v>45320</v>
      </c>
      <c r="C39" s="20"/>
      <c r="D39" s="19" t="s">
        <v>20</v>
      </c>
      <c r="E39" s="21"/>
      <c r="F39" s="22"/>
      <c r="G39" s="19" t="s">
        <v>22</v>
      </c>
      <c r="H39" s="19" t="s">
        <v>23</v>
      </c>
    </row>
    <row r="40" spans="2:8" s="1" customFormat="1" ht="15">
      <c r="B40" s="19">
        <v>45320</v>
      </c>
      <c r="C40" s="20"/>
      <c r="D40" s="19" t="s">
        <v>20</v>
      </c>
      <c r="E40" s="21"/>
      <c r="F40" s="22"/>
      <c r="G40" s="19" t="s">
        <v>22</v>
      </c>
      <c r="H40" s="19" t="s">
        <v>23</v>
      </c>
    </row>
    <row r="41" spans="2:8" s="1" customFormat="1" ht="15">
      <c r="B41" s="19">
        <v>45320</v>
      </c>
      <c r="C41" s="20"/>
      <c r="D41" s="19" t="s">
        <v>20</v>
      </c>
      <c r="E41" s="21"/>
      <c r="F41" s="22"/>
      <c r="G41" s="19" t="s">
        <v>22</v>
      </c>
      <c r="H41" s="19" t="s">
        <v>23</v>
      </c>
    </row>
    <row r="42" spans="2:8" s="1" customFormat="1" ht="15">
      <c r="B42" s="19">
        <v>45320</v>
      </c>
      <c r="C42" s="20"/>
      <c r="D42" s="19" t="s">
        <v>20</v>
      </c>
      <c r="E42" s="21"/>
      <c r="F42" s="22"/>
      <c r="G42" s="19" t="s">
        <v>22</v>
      </c>
      <c r="H42" s="19" t="s">
        <v>23</v>
      </c>
    </row>
    <row r="43" spans="2:8" s="1" customFormat="1" ht="15">
      <c r="B43" s="19">
        <v>45320</v>
      </c>
      <c r="C43" s="20"/>
      <c r="D43" s="19" t="s">
        <v>20</v>
      </c>
      <c r="E43" s="21"/>
      <c r="F43" s="22"/>
      <c r="G43" s="19" t="s">
        <v>22</v>
      </c>
      <c r="H43" s="19" t="s">
        <v>23</v>
      </c>
    </row>
    <row r="44" spans="2:8" s="1" customFormat="1" ht="15">
      <c r="B44" s="19">
        <v>45320</v>
      </c>
      <c r="C44" s="20"/>
      <c r="D44" s="19" t="s">
        <v>20</v>
      </c>
      <c r="E44" s="21"/>
      <c r="F44" s="22"/>
      <c r="G44" s="19" t="s">
        <v>22</v>
      </c>
      <c r="H44" s="19" t="s">
        <v>23</v>
      </c>
    </row>
    <row r="45" spans="2:8" s="1" customFormat="1" ht="15">
      <c r="B45" s="19">
        <v>45320</v>
      </c>
      <c r="C45" s="20"/>
      <c r="D45" s="19" t="s">
        <v>20</v>
      </c>
      <c r="E45" s="21"/>
      <c r="F45" s="22"/>
      <c r="G45" s="19" t="s">
        <v>22</v>
      </c>
      <c r="H45" s="19" t="s">
        <v>23</v>
      </c>
    </row>
    <row r="46" spans="2:8" s="1" customFormat="1" ht="15">
      <c r="B46" s="19">
        <v>45320</v>
      </c>
      <c r="C46" s="20"/>
      <c r="D46" s="19" t="s">
        <v>20</v>
      </c>
      <c r="E46" s="21"/>
      <c r="F46" s="22"/>
      <c r="G46" s="19" t="s">
        <v>22</v>
      </c>
      <c r="H46" s="19" t="s">
        <v>23</v>
      </c>
    </row>
    <row r="47" spans="2:8" s="1" customFormat="1" ht="15">
      <c r="B47" s="19">
        <v>45320</v>
      </c>
      <c r="C47" s="20"/>
      <c r="D47" s="19" t="s">
        <v>20</v>
      </c>
      <c r="E47" s="21"/>
      <c r="F47" s="22"/>
      <c r="G47" s="19" t="s">
        <v>22</v>
      </c>
      <c r="H47" s="19" t="s">
        <v>23</v>
      </c>
    </row>
    <row r="48" spans="2:8" s="1" customFormat="1" ht="15" thickBot="1">
      <c r="B48" s="19">
        <v>45320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" thickBot="1">
      <c r="A49" s="23" t="s">
        <v>29</v>
      </c>
      <c r="B49" s="59"/>
      <c r="C49" s="26"/>
      <c r="D49" s="26" t="s">
        <v>24</v>
      </c>
      <c r="E49" s="60">
        <f>SUM(E2:E48)</f>
        <v>7511</v>
      </c>
      <c r="F49" s="23">
        <v>5.344</v>
      </c>
      <c r="G49" s="29" t="s">
        <v>18</v>
      </c>
      <c r="H49" s="29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E2" sqref="E2:E1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45321</v>
      </c>
      <c r="C2" s="48">
        <v>0.4098726851851852</v>
      </c>
      <c r="D2" s="19" t="s">
        <v>20</v>
      </c>
      <c r="E2" s="21">
        <v>2000</v>
      </c>
      <c r="F2" s="21">
        <v>5.4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45321</v>
      </c>
      <c r="C3" s="48">
        <v>0.5270370370370371</v>
      </c>
      <c r="D3" s="19" t="s">
        <v>20</v>
      </c>
      <c r="E3" s="21">
        <v>3000</v>
      </c>
      <c r="F3" s="21">
        <v>5.36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45321</v>
      </c>
      <c r="C4" s="48">
        <v>0.5366550925925926</v>
      </c>
      <c r="D4" s="19" t="s">
        <v>20</v>
      </c>
      <c r="E4" s="21">
        <v>2502</v>
      </c>
      <c r="F4" s="21">
        <v>5.36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45321</v>
      </c>
      <c r="C5" s="48">
        <v>0.5366550925925926</v>
      </c>
      <c r="D5" s="19" t="s">
        <v>20</v>
      </c>
      <c r="E5" s="21">
        <v>120</v>
      </c>
      <c r="F5" s="21">
        <v>5.36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45321</v>
      </c>
      <c r="C6" s="48">
        <v>0.5606597222222222</v>
      </c>
      <c r="D6" s="19" t="s">
        <v>20</v>
      </c>
      <c r="E6" s="21">
        <v>335</v>
      </c>
      <c r="F6" s="21">
        <v>5.39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45321</v>
      </c>
      <c r="C7" s="48">
        <v>0.5606597222222222</v>
      </c>
      <c r="D7" s="19" t="s">
        <v>20</v>
      </c>
      <c r="E7" s="21">
        <v>17</v>
      </c>
      <c r="F7" s="21">
        <v>5.39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45321</v>
      </c>
      <c r="C8" s="48">
        <v>0.5606597222222222</v>
      </c>
      <c r="D8" s="19" t="s">
        <v>20</v>
      </c>
      <c r="E8" s="21">
        <v>648</v>
      </c>
      <c r="F8" s="21">
        <v>5.39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45321</v>
      </c>
      <c r="C9" s="48">
        <v>0.6263310185185186</v>
      </c>
      <c r="D9" s="19" t="s">
        <v>20</v>
      </c>
      <c r="E9" s="21">
        <v>739</v>
      </c>
      <c r="F9" s="21">
        <v>5.37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45321</v>
      </c>
      <c r="C10" s="48">
        <v>0.6263310185185186</v>
      </c>
      <c r="D10" s="19" t="s">
        <v>20</v>
      </c>
      <c r="E10" s="21">
        <v>428</v>
      </c>
      <c r="F10" s="21">
        <v>5.36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45321</v>
      </c>
      <c r="C11" s="48">
        <v>0.6263310185185186</v>
      </c>
      <c r="D11" s="19" t="s">
        <v>20</v>
      </c>
      <c r="E11" s="21">
        <v>27</v>
      </c>
      <c r="F11" s="21">
        <v>5.36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45321</v>
      </c>
      <c r="C12" s="48">
        <v>0.6263310185185186</v>
      </c>
      <c r="D12" s="19" t="s">
        <v>20</v>
      </c>
      <c r="E12" s="21">
        <v>1</v>
      </c>
      <c r="F12" s="21">
        <v>5.36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45321</v>
      </c>
      <c r="C13" s="48">
        <v>0.6263310185185186</v>
      </c>
      <c r="D13" s="19" t="s">
        <v>20</v>
      </c>
      <c r="E13" s="21">
        <v>41</v>
      </c>
      <c r="F13" s="21">
        <v>5.36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45321</v>
      </c>
      <c r="C14" s="48">
        <v>0.6263310185185186</v>
      </c>
      <c r="D14" s="19" t="s">
        <v>20</v>
      </c>
      <c r="E14" s="21">
        <v>2</v>
      </c>
      <c r="F14" s="21">
        <v>5.36</v>
      </c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45321</v>
      </c>
      <c r="C15" s="48">
        <v>0.6531597222222222</v>
      </c>
      <c r="D15" s="19" t="s">
        <v>20</v>
      </c>
      <c r="E15" s="21">
        <v>187</v>
      </c>
      <c r="F15" s="21">
        <v>5.37</v>
      </c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45321</v>
      </c>
      <c r="C16" s="48">
        <v>0.6531597222222222</v>
      </c>
      <c r="D16" s="19" t="s">
        <v>20</v>
      </c>
      <c r="E16" s="21">
        <v>192</v>
      </c>
      <c r="F16" s="21">
        <v>5.37</v>
      </c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45321</v>
      </c>
      <c r="C17" s="20"/>
      <c r="D17" s="19" t="s">
        <v>20</v>
      </c>
      <c r="E17" s="51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45321</v>
      </c>
      <c r="C18" s="20"/>
      <c r="D18" s="19" t="s">
        <v>20</v>
      </c>
      <c r="E18" s="51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45321</v>
      </c>
      <c r="C19" s="20"/>
      <c r="D19" s="19" t="s">
        <v>20</v>
      </c>
      <c r="E19" s="51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45321</v>
      </c>
      <c r="C20" s="20"/>
      <c r="D20" s="19" t="s">
        <v>20</v>
      </c>
      <c r="E20" s="51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45321</v>
      </c>
      <c r="C21" s="20"/>
      <c r="D21" s="19" t="s">
        <v>20</v>
      </c>
      <c r="E21" s="51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45321</v>
      </c>
      <c r="C22" s="20"/>
      <c r="D22" s="19" t="s">
        <v>20</v>
      </c>
      <c r="E22" s="51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45321</v>
      </c>
      <c r="C23" s="20"/>
      <c r="D23" s="19" t="s">
        <v>20</v>
      </c>
      <c r="E23" s="51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45321</v>
      </c>
      <c r="C24" s="20"/>
      <c r="D24" s="19" t="s">
        <v>20</v>
      </c>
      <c r="E24" s="51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45321</v>
      </c>
      <c r="C25" s="20"/>
      <c r="D25" s="19" t="s">
        <v>20</v>
      </c>
      <c r="E25" s="51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45321</v>
      </c>
      <c r="C26" s="20"/>
      <c r="D26" s="19" t="s">
        <v>20</v>
      </c>
      <c r="E26" s="51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45321</v>
      </c>
      <c r="C27" s="20"/>
      <c r="D27" s="19" t="s">
        <v>20</v>
      </c>
      <c r="E27" s="51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45321</v>
      </c>
      <c r="C28" s="20"/>
      <c r="D28" s="19" t="s">
        <v>20</v>
      </c>
      <c r="E28" s="51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45321</v>
      </c>
      <c r="C29" s="20"/>
      <c r="D29" s="19" t="s">
        <v>20</v>
      </c>
      <c r="E29" s="51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45321</v>
      </c>
      <c r="C30" s="20"/>
      <c r="D30" s="19" t="s">
        <v>20</v>
      </c>
      <c r="E30" s="51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45321</v>
      </c>
      <c r="C31" s="20"/>
      <c r="D31" s="19" t="s">
        <v>20</v>
      </c>
      <c r="E31" s="51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45321</v>
      </c>
      <c r="C32" s="20"/>
      <c r="D32" s="19" t="s">
        <v>20</v>
      </c>
      <c r="E32" s="51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45321</v>
      </c>
      <c r="C33" s="20"/>
      <c r="D33" s="19" t="s">
        <v>20</v>
      </c>
      <c r="E33" s="51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45321</v>
      </c>
      <c r="C34" s="20"/>
      <c r="D34" s="19" t="s">
        <v>20</v>
      </c>
      <c r="E34" s="51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45321</v>
      </c>
      <c r="C35" s="20"/>
      <c r="D35" s="19" t="s">
        <v>20</v>
      </c>
      <c r="E35" s="51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45321</v>
      </c>
      <c r="C36" s="20"/>
      <c r="D36" s="19" t="s">
        <v>20</v>
      </c>
      <c r="E36" s="51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45321</v>
      </c>
      <c r="C37" s="20"/>
      <c r="D37" s="19" t="s">
        <v>20</v>
      </c>
      <c r="E37" s="51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45321</v>
      </c>
      <c r="C38" s="20"/>
      <c r="D38" s="19" t="s">
        <v>20</v>
      </c>
      <c r="E38" s="51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45321</v>
      </c>
      <c r="C39" s="20"/>
      <c r="D39" s="19" t="s">
        <v>20</v>
      </c>
      <c r="E39" s="51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45321</v>
      </c>
      <c r="C40" s="20"/>
      <c r="D40" s="19" t="s">
        <v>20</v>
      </c>
      <c r="E40" s="51"/>
      <c r="F40" s="22"/>
      <c r="G40" s="19" t="s">
        <v>22</v>
      </c>
      <c r="H40" s="19" t="s">
        <v>23</v>
      </c>
    </row>
    <row r="41" spans="2:8" ht="15">
      <c r="B41" s="19">
        <v>45321</v>
      </c>
      <c r="C41" s="20"/>
      <c r="D41" s="19" t="s">
        <v>20</v>
      </c>
      <c r="E41" s="51"/>
      <c r="F41" s="22"/>
      <c r="G41" s="19" t="s">
        <v>22</v>
      </c>
      <c r="H41" s="19" t="s">
        <v>23</v>
      </c>
    </row>
    <row r="42" spans="2:8" ht="15">
      <c r="B42" s="19">
        <v>45321</v>
      </c>
      <c r="C42" s="20"/>
      <c r="D42" s="19" t="s">
        <v>20</v>
      </c>
      <c r="E42" s="51"/>
      <c r="F42" s="22"/>
      <c r="G42" s="19" t="s">
        <v>22</v>
      </c>
      <c r="H42" s="19" t="s">
        <v>23</v>
      </c>
    </row>
    <row r="43" spans="2:8" ht="15">
      <c r="B43" s="19">
        <v>45321</v>
      </c>
      <c r="C43" s="30"/>
      <c r="D43" s="19" t="s">
        <v>20</v>
      </c>
      <c r="E43" s="31"/>
      <c r="F43" s="32"/>
      <c r="G43" s="19" t="s">
        <v>22</v>
      </c>
      <c r="H43" s="19" t="s">
        <v>23</v>
      </c>
    </row>
    <row r="44" spans="2:8" ht="15">
      <c r="B44" s="19">
        <v>45321</v>
      </c>
      <c r="C44" s="30"/>
      <c r="D44" s="19" t="s">
        <v>20</v>
      </c>
      <c r="E44" s="31"/>
      <c r="F44" s="32"/>
      <c r="G44" s="19" t="s">
        <v>22</v>
      </c>
      <c r="H44" s="19" t="s">
        <v>23</v>
      </c>
    </row>
    <row r="45" spans="2:8" ht="15">
      <c r="B45" s="19">
        <v>45321</v>
      </c>
      <c r="C45" s="30"/>
      <c r="D45" s="19" t="s">
        <v>20</v>
      </c>
      <c r="E45" s="31"/>
      <c r="F45" s="32"/>
      <c r="G45" s="19" t="s">
        <v>22</v>
      </c>
      <c r="H45" s="19" t="s">
        <v>23</v>
      </c>
    </row>
    <row r="46" spans="2:8" ht="15">
      <c r="B46" s="19">
        <v>45321</v>
      </c>
      <c r="C46" s="30"/>
      <c r="D46" s="19" t="s">
        <v>20</v>
      </c>
      <c r="E46" s="31"/>
      <c r="F46" s="32"/>
      <c r="G46" s="19" t="s">
        <v>22</v>
      </c>
      <c r="H46" s="19" t="s">
        <v>23</v>
      </c>
    </row>
    <row r="47" spans="2:8" ht="15">
      <c r="B47" s="19">
        <v>45321</v>
      </c>
      <c r="C47" s="30"/>
      <c r="D47" s="19" t="s">
        <v>20</v>
      </c>
      <c r="E47" s="31"/>
      <c r="F47" s="32"/>
      <c r="G47" s="19" t="s">
        <v>22</v>
      </c>
      <c r="H47" s="19" t="s">
        <v>23</v>
      </c>
    </row>
    <row r="48" spans="2:8" ht="15" thickBot="1">
      <c r="B48" s="19">
        <v>45321</v>
      </c>
      <c r="C48" s="34"/>
      <c r="D48" s="19" t="s">
        <v>20</v>
      </c>
      <c r="E48" s="31"/>
      <c r="F48" s="63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10239</v>
      </c>
      <c r="F49" s="23">
        <v>5.3718</v>
      </c>
      <c r="G49" s="29" t="s">
        <v>18</v>
      </c>
      <c r="H49" s="29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8"/>
  <sheetViews>
    <sheetView workbookViewId="0" topLeftCell="A1">
      <selection activeCell="E2" sqref="E2:E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45322</v>
      </c>
      <c r="C2" s="48">
        <v>0.40854166666666664</v>
      </c>
      <c r="D2" s="19" t="s">
        <v>20</v>
      </c>
      <c r="E2" s="21">
        <v>3000</v>
      </c>
      <c r="F2" s="64">
        <v>5.35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45322</v>
      </c>
      <c r="C3" s="48">
        <v>0.5894097222222222</v>
      </c>
      <c r="D3" s="19" t="s">
        <v>20</v>
      </c>
      <c r="E3" s="21">
        <v>783</v>
      </c>
      <c r="F3" s="64">
        <v>5.4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45322</v>
      </c>
      <c r="C4" s="48">
        <v>0.6485995370370371</v>
      </c>
      <c r="D4" s="19" t="s">
        <v>20</v>
      </c>
      <c r="E4" s="21">
        <v>3283</v>
      </c>
      <c r="F4" s="64">
        <v>5.43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45322</v>
      </c>
      <c r="C5" s="48">
        <v>0.6485995370370371</v>
      </c>
      <c r="D5" s="19" t="s">
        <v>20</v>
      </c>
      <c r="E5" s="21">
        <v>217</v>
      </c>
      <c r="F5" s="64">
        <v>5.43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45322</v>
      </c>
      <c r="C6" s="48">
        <v>0.6651967592592593</v>
      </c>
      <c r="D6" s="19" t="s">
        <v>20</v>
      </c>
      <c r="E6" s="21">
        <v>86</v>
      </c>
      <c r="F6" s="64">
        <v>5.43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45322</v>
      </c>
      <c r="C7" s="48">
        <v>0.6651967592592593</v>
      </c>
      <c r="D7" s="19" t="s">
        <v>20</v>
      </c>
      <c r="E7" s="21">
        <v>678</v>
      </c>
      <c r="F7" s="64">
        <v>5.43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45322</v>
      </c>
      <c r="C8" s="48">
        <v>0.6651967592592593</v>
      </c>
      <c r="D8" s="19" t="s">
        <v>20</v>
      </c>
      <c r="E8" s="21">
        <v>1717</v>
      </c>
      <c r="F8" s="64">
        <v>5.41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45322</v>
      </c>
      <c r="C9" s="48"/>
      <c r="D9" s="19" t="s">
        <v>20</v>
      </c>
      <c r="E9" s="51"/>
      <c r="F9" s="50"/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45322</v>
      </c>
      <c r="C10" s="48"/>
      <c r="D10" s="19" t="s">
        <v>20</v>
      </c>
      <c r="E10" s="51"/>
      <c r="F10" s="50"/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45322</v>
      </c>
      <c r="C11" s="48"/>
      <c r="D11" s="19" t="s">
        <v>20</v>
      </c>
      <c r="E11" s="51"/>
      <c r="F11" s="50"/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45322</v>
      </c>
      <c r="C12" s="48"/>
      <c r="D12" s="19" t="s">
        <v>20</v>
      </c>
      <c r="E12" s="51"/>
      <c r="F12" s="50"/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45322</v>
      </c>
      <c r="C13" s="48"/>
      <c r="D13" s="19" t="s">
        <v>20</v>
      </c>
      <c r="E13" s="51"/>
      <c r="F13" s="50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45322</v>
      </c>
      <c r="C14" s="48"/>
      <c r="D14" s="19" t="s">
        <v>20</v>
      </c>
      <c r="E14" s="51"/>
      <c r="F14" s="50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45322</v>
      </c>
      <c r="C15" s="48"/>
      <c r="D15" s="19" t="s">
        <v>20</v>
      </c>
      <c r="E15" s="51"/>
      <c r="F15" s="50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45322</v>
      </c>
      <c r="C16" s="48"/>
      <c r="D16" s="19" t="s">
        <v>20</v>
      </c>
      <c r="E16" s="51"/>
      <c r="F16" s="50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45322</v>
      </c>
      <c r="C17" s="48"/>
      <c r="D17" s="19" t="s">
        <v>20</v>
      </c>
      <c r="E17" s="51"/>
      <c r="F17" s="50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45322</v>
      </c>
      <c r="C18" s="48"/>
      <c r="D18" s="19" t="s">
        <v>20</v>
      </c>
      <c r="E18" s="51"/>
      <c r="F18" s="50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45322</v>
      </c>
      <c r="C19" s="48"/>
      <c r="D19" s="19" t="s">
        <v>20</v>
      </c>
      <c r="E19" s="51"/>
      <c r="F19" s="50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45322</v>
      </c>
      <c r="C20" s="48"/>
      <c r="D20" s="19" t="s">
        <v>20</v>
      </c>
      <c r="E20" s="51"/>
      <c r="F20" s="50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45322</v>
      </c>
      <c r="C21" s="48"/>
      <c r="D21" s="19" t="s">
        <v>20</v>
      </c>
      <c r="E21" s="51"/>
      <c r="F21" s="50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45322</v>
      </c>
      <c r="C22" s="48"/>
      <c r="D22" s="19" t="s">
        <v>20</v>
      </c>
      <c r="E22" s="51"/>
      <c r="F22" s="50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45322</v>
      </c>
      <c r="C23" s="48"/>
      <c r="D23" s="19" t="s">
        <v>20</v>
      </c>
      <c r="E23" s="51"/>
      <c r="F23" s="50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45322</v>
      </c>
      <c r="C24" s="48"/>
      <c r="D24" s="19" t="s">
        <v>20</v>
      </c>
      <c r="E24" s="51"/>
      <c r="F24" s="50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45322</v>
      </c>
      <c r="C25" s="48"/>
      <c r="D25" s="19" t="s">
        <v>20</v>
      </c>
      <c r="E25" s="51"/>
      <c r="F25" s="50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45322</v>
      </c>
      <c r="C26" s="48"/>
      <c r="D26" s="19" t="s">
        <v>20</v>
      </c>
      <c r="E26" s="51"/>
      <c r="F26" s="50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45322</v>
      </c>
      <c r="C27" s="48"/>
      <c r="D27" s="19" t="s">
        <v>20</v>
      </c>
      <c r="E27" s="51"/>
      <c r="F27" s="50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45322</v>
      </c>
      <c r="C28" s="48"/>
      <c r="D28" s="19" t="s">
        <v>20</v>
      </c>
      <c r="E28" s="51"/>
      <c r="F28" s="50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45322</v>
      </c>
      <c r="C29" s="48"/>
      <c r="D29" s="19" t="s">
        <v>20</v>
      </c>
      <c r="E29" s="51"/>
      <c r="F29" s="50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45322</v>
      </c>
      <c r="C30" s="48"/>
      <c r="D30" s="19" t="s">
        <v>20</v>
      </c>
      <c r="E30" s="51"/>
      <c r="F30" s="50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45322</v>
      </c>
      <c r="C31" s="48"/>
      <c r="D31" s="19" t="s">
        <v>20</v>
      </c>
      <c r="E31" s="51"/>
      <c r="F31" s="50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45322</v>
      </c>
      <c r="C32" s="48"/>
      <c r="D32" s="19" t="s">
        <v>20</v>
      </c>
      <c r="E32" s="51"/>
      <c r="F32" s="50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45322</v>
      </c>
      <c r="C33" s="48"/>
      <c r="D33" s="19" t="s">
        <v>20</v>
      </c>
      <c r="E33" s="54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45322</v>
      </c>
      <c r="C34" s="48"/>
      <c r="D34" s="19" t="s">
        <v>20</v>
      </c>
      <c r="E34" s="54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45322</v>
      </c>
      <c r="C35" s="48"/>
      <c r="D35" s="19" t="s">
        <v>20</v>
      </c>
      <c r="E35" s="54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45322</v>
      </c>
      <c r="C36" s="48"/>
      <c r="D36" s="19" t="s">
        <v>20</v>
      </c>
      <c r="E36" s="54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45322</v>
      </c>
      <c r="C37" s="30"/>
      <c r="D37" s="19" t="s">
        <v>20</v>
      </c>
      <c r="E37" s="31"/>
      <c r="F37" s="49"/>
      <c r="G37" s="19" t="s">
        <v>22</v>
      </c>
      <c r="H37" s="19" t="s">
        <v>23</v>
      </c>
    </row>
    <row r="38" spans="2:8" ht="15">
      <c r="B38" s="19">
        <v>45322</v>
      </c>
      <c r="C38" s="30"/>
      <c r="D38" s="19" t="s">
        <v>20</v>
      </c>
      <c r="E38" s="31"/>
      <c r="F38" s="49"/>
      <c r="G38" s="19" t="s">
        <v>22</v>
      </c>
      <c r="H38" s="19" t="s">
        <v>23</v>
      </c>
    </row>
    <row r="39" spans="2:8" ht="15">
      <c r="B39" s="19">
        <v>45322</v>
      </c>
      <c r="C39" s="30"/>
      <c r="D39" s="19" t="s">
        <v>20</v>
      </c>
      <c r="E39" s="31"/>
      <c r="F39" s="32"/>
      <c r="G39" s="19" t="s">
        <v>22</v>
      </c>
      <c r="H39" s="19" t="s">
        <v>23</v>
      </c>
    </row>
    <row r="40" spans="2:8" ht="15">
      <c r="B40" s="19">
        <v>45322</v>
      </c>
      <c r="C40" s="30"/>
      <c r="D40" s="19" t="s">
        <v>20</v>
      </c>
      <c r="E40" s="31"/>
      <c r="F40" s="33"/>
      <c r="G40" s="19" t="s">
        <v>22</v>
      </c>
      <c r="H40" s="19" t="s">
        <v>23</v>
      </c>
    </row>
    <row r="41" spans="2:8" ht="15">
      <c r="B41" s="19">
        <v>45322</v>
      </c>
      <c r="C41" s="30"/>
      <c r="D41" s="19" t="s">
        <v>20</v>
      </c>
      <c r="E41" s="31"/>
      <c r="F41" s="32"/>
      <c r="G41" s="19" t="s">
        <v>22</v>
      </c>
      <c r="H41" s="19" t="s">
        <v>23</v>
      </c>
    </row>
    <row r="42" spans="2:8" ht="15">
      <c r="B42" s="19">
        <v>45322</v>
      </c>
      <c r="C42" s="30"/>
      <c r="D42" s="19" t="s">
        <v>20</v>
      </c>
      <c r="E42" s="31"/>
      <c r="F42" s="32"/>
      <c r="G42" s="19" t="s">
        <v>22</v>
      </c>
      <c r="H42" s="19" t="s">
        <v>23</v>
      </c>
    </row>
    <row r="43" spans="2:8" ht="15">
      <c r="B43" s="19">
        <v>45322</v>
      </c>
      <c r="C43" s="30"/>
      <c r="D43" s="19" t="s">
        <v>20</v>
      </c>
      <c r="E43" s="31"/>
      <c r="F43" s="32"/>
      <c r="G43" s="19" t="s">
        <v>22</v>
      </c>
      <c r="H43" s="19" t="s">
        <v>23</v>
      </c>
    </row>
    <row r="44" spans="2:8" ht="15">
      <c r="B44" s="19">
        <v>45322</v>
      </c>
      <c r="C44" s="30"/>
      <c r="D44" s="19" t="s">
        <v>20</v>
      </c>
      <c r="E44" s="31"/>
      <c r="F44" s="32"/>
      <c r="G44" s="19" t="s">
        <v>22</v>
      </c>
      <c r="H44" s="19" t="s">
        <v>23</v>
      </c>
    </row>
    <row r="45" spans="2:8" ht="15" thickBot="1">
      <c r="B45" s="19">
        <v>45322</v>
      </c>
      <c r="C45" s="34"/>
      <c r="D45" s="19" t="s">
        <v>20</v>
      </c>
      <c r="E45" s="31"/>
      <c r="F45" s="63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9764</v>
      </c>
      <c r="F46" s="23">
        <v>5.3995</v>
      </c>
      <c r="G46" s="29" t="s">
        <v>18</v>
      </c>
      <c r="H46" s="29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E2" sqref="E2:E1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45323</v>
      </c>
      <c r="C2" s="48">
        <v>0.383587962962963</v>
      </c>
      <c r="D2" s="19" t="s">
        <v>20</v>
      </c>
      <c r="E2" s="21">
        <v>3248</v>
      </c>
      <c r="F2" s="65">
        <v>5.38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45323</v>
      </c>
      <c r="C3" s="48">
        <v>0.383587962962963</v>
      </c>
      <c r="D3" s="19" t="s">
        <v>20</v>
      </c>
      <c r="E3" s="21">
        <v>84</v>
      </c>
      <c r="F3" s="65">
        <v>5.38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45323</v>
      </c>
      <c r="C4" s="48">
        <v>0.5397337962962964</v>
      </c>
      <c r="D4" s="19" t="s">
        <v>20</v>
      </c>
      <c r="E4" s="21">
        <v>60</v>
      </c>
      <c r="F4" s="65">
        <v>5.4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45323</v>
      </c>
      <c r="C5" s="48">
        <v>0.5431828703703704</v>
      </c>
      <c r="D5" s="19" t="s">
        <v>20</v>
      </c>
      <c r="E5" s="21">
        <v>220</v>
      </c>
      <c r="F5" s="65">
        <v>5.4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45323</v>
      </c>
      <c r="C6" s="48">
        <v>0.546238425925926</v>
      </c>
      <c r="D6" s="19" t="s">
        <v>20</v>
      </c>
      <c r="E6" s="21">
        <v>788</v>
      </c>
      <c r="F6" s="65">
        <v>5.44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45323</v>
      </c>
      <c r="C7" s="48">
        <v>0.546238425925926</v>
      </c>
      <c r="D7" s="19" t="s">
        <v>20</v>
      </c>
      <c r="E7" s="21">
        <v>490</v>
      </c>
      <c r="F7" s="65">
        <v>5.44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45323</v>
      </c>
      <c r="C8" s="48">
        <v>0.546238425925926</v>
      </c>
      <c r="D8" s="19" t="s">
        <v>20</v>
      </c>
      <c r="E8" s="21">
        <v>722</v>
      </c>
      <c r="F8" s="65">
        <v>5.44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45323</v>
      </c>
      <c r="C9" s="48">
        <v>0.6206712962962962</v>
      </c>
      <c r="D9" s="19" t="s">
        <v>20</v>
      </c>
      <c r="E9" s="21">
        <v>95</v>
      </c>
      <c r="F9" s="65">
        <v>5.44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45323</v>
      </c>
      <c r="C10" s="48">
        <v>0.6206712962962962</v>
      </c>
      <c r="D10" s="19" t="s">
        <v>20</v>
      </c>
      <c r="E10" s="21">
        <v>1905</v>
      </c>
      <c r="F10" s="65">
        <v>5.44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45323</v>
      </c>
      <c r="C11" s="48">
        <v>0.649537037037037</v>
      </c>
      <c r="D11" s="19" t="s">
        <v>20</v>
      </c>
      <c r="E11" s="21">
        <v>1388</v>
      </c>
      <c r="F11" s="65">
        <v>5.4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45323</v>
      </c>
      <c r="C12" s="48">
        <v>0.6496527777777777</v>
      </c>
      <c r="D12" s="19" t="s">
        <v>20</v>
      </c>
      <c r="E12" s="21">
        <v>332</v>
      </c>
      <c r="F12" s="65">
        <v>5.4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45323</v>
      </c>
      <c r="C13" s="20"/>
      <c r="D13" s="19" t="s">
        <v>20</v>
      </c>
      <c r="E13" s="51"/>
      <c r="F13" s="22"/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45323</v>
      </c>
      <c r="C14" s="20"/>
      <c r="D14" s="19" t="s">
        <v>20</v>
      </c>
      <c r="E14" s="51"/>
      <c r="F14" s="22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45323</v>
      </c>
      <c r="C15" s="20"/>
      <c r="D15" s="19" t="s">
        <v>20</v>
      </c>
      <c r="E15" s="51"/>
      <c r="F15" s="22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45323</v>
      </c>
      <c r="C16" s="20"/>
      <c r="D16" s="19" t="s">
        <v>20</v>
      </c>
      <c r="E16" s="51"/>
      <c r="F16" s="22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45323</v>
      </c>
      <c r="C17" s="20"/>
      <c r="D17" s="19" t="s">
        <v>20</v>
      </c>
      <c r="E17" s="51"/>
      <c r="F17" s="22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45323</v>
      </c>
      <c r="C18" s="20"/>
      <c r="D18" s="19" t="s">
        <v>20</v>
      </c>
      <c r="E18" s="51"/>
      <c r="F18" s="22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45323</v>
      </c>
      <c r="C19" s="20"/>
      <c r="D19" s="19" t="s">
        <v>20</v>
      </c>
      <c r="E19" s="51"/>
      <c r="F19" s="22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45323</v>
      </c>
      <c r="C20" s="20"/>
      <c r="D20" s="19" t="s">
        <v>20</v>
      </c>
      <c r="E20" s="51"/>
      <c r="F20" s="22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45323</v>
      </c>
      <c r="C21" s="20"/>
      <c r="D21" s="19" t="s">
        <v>20</v>
      </c>
      <c r="E21" s="51"/>
      <c r="F21" s="22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45323</v>
      </c>
      <c r="C22" s="20"/>
      <c r="D22" s="19" t="s">
        <v>20</v>
      </c>
      <c r="E22" s="51"/>
      <c r="F22" s="22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45323</v>
      </c>
      <c r="C23" s="20"/>
      <c r="D23" s="19" t="s">
        <v>20</v>
      </c>
      <c r="E23" s="51"/>
      <c r="F23" s="22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45323</v>
      </c>
      <c r="C24" s="20"/>
      <c r="D24" s="19" t="s">
        <v>20</v>
      </c>
      <c r="E24" s="51"/>
      <c r="F24" s="22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45323</v>
      </c>
      <c r="C25" s="20"/>
      <c r="D25" s="19" t="s">
        <v>20</v>
      </c>
      <c r="E25" s="51"/>
      <c r="F25" s="22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45323</v>
      </c>
      <c r="C26" s="20"/>
      <c r="D26" s="19" t="s">
        <v>20</v>
      </c>
      <c r="E26" s="51"/>
      <c r="F26" s="22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45323</v>
      </c>
      <c r="C27" s="20"/>
      <c r="D27" s="19" t="s">
        <v>20</v>
      </c>
      <c r="E27" s="51"/>
      <c r="F27" s="22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45323</v>
      </c>
      <c r="C28" s="20"/>
      <c r="D28" s="19" t="s">
        <v>20</v>
      </c>
      <c r="E28" s="51"/>
      <c r="F28" s="22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45323</v>
      </c>
      <c r="C29" s="20"/>
      <c r="D29" s="19" t="s">
        <v>20</v>
      </c>
      <c r="E29" s="51"/>
      <c r="F29" s="22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45323</v>
      </c>
      <c r="C30" s="20"/>
      <c r="D30" s="19" t="s">
        <v>20</v>
      </c>
      <c r="E30" s="51"/>
      <c r="F30" s="22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45323</v>
      </c>
      <c r="C31" s="20"/>
      <c r="D31" s="19" t="s">
        <v>20</v>
      </c>
      <c r="E31" s="51"/>
      <c r="F31" s="22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45323</v>
      </c>
      <c r="C32" s="20"/>
      <c r="D32" s="19" t="s">
        <v>20</v>
      </c>
      <c r="E32" s="51"/>
      <c r="F32" s="22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45323</v>
      </c>
      <c r="C33" s="20"/>
      <c r="D33" s="19" t="s">
        <v>20</v>
      </c>
      <c r="E33" s="51"/>
      <c r="F33" s="22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45323</v>
      </c>
      <c r="C34" s="20"/>
      <c r="D34" s="19" t="s">
        <v>20</v>
      </c>
      <c r="E34" s="51"/>
      <c r="F34" s="22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45323</v>
      </c>
      <c r="C35" s="20"/>
      <c r="D35" s="19" t="s">
        <v>20</v>
      </c>
      <c r="E35" s="51"/>
      <c r="F35" s="22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45323</v>
      </c>
      <c r="C36" s="20"/>
      <c r="D36" s="19" t="s">
        <v>20</v>
      </c>
      <c r="E36" s="51"/>
      <c r="F36" s="22"/>
      <c r="G36" s="19" t="s">
        <v>22</v>
      </c>
      <c r="H36" s="19" t="s">
        <v>23</v>
      </c>
      <c r="M36" s="12"/>
      <c r="Y36" s="12"/>
      <c r="AD36" s="12"/>
    </row>
    <row r="37" spans="2:30" ht="15">
      <c r="B37" s="19">
        <v>45323</v>
      </c>
      <c r="C37" s="20"/>
      <c r="D37" s="19" t="s">
        <v>20</v>
      </c>
      <c r="E37" s="51"/>
      <c r="F37" s="22"/>
      <c r="G37" s="19" t="s">
        <v>22</v>
      </c>
      <c r="H37" s="19" t="s">
        <v>23</v>
      </c>
      <c r="M37" s="12"/>
      <c r="Y37" s="12"/>
      <c r="AD37" s="12"/>
    </row>
    <row r="38" spans="2:30" ht="15">
      <c r="B38" s="19">
        <v>45323</v>
      </c>
      <c r="C38" s="20"/>
      <c r="D38" s="19" t="s">
        <v>20</v>
      </c>
      <c r="E38" s="51"/>
      <c r="F38" s="22"/>
      <c r="G38" s="19" t="s">
        <v>22</v>
      </c>
      <c r="H38" s="19" t="s">
        <v>23</v>
      </c>
      <c r="M38" s="12"/>
      <c r="Y38" s="12"/>
      <c r="AD38" s="12"/>
    </row>
    <row r="39" spans="2:30" ht="15">
      <c r="B39" s="19">
        <v>45323</v>
      </c>
      <c r="C39" s="20"/>
      <c r="D39" s="19" t="s">
        <v>20</v>
      </c>
      <c r="E39" s="51"/>
      <c r="F39" s="22"/>
      <c r="G39" s="19" t="s">
        <v>22</v>
      </c>
      <c r="H39" s="19" t="s">
        <v>23</v>
      </c>
      <c r="M39" s="12"/>
      <c r="Y39" s="12"/>
      <c r="AD39" s="12"/>
    </row>
    <row r="40" spans="2:8" ht="15">
      <c r="B40" s="19">
        <v>45323</v>
      </c>
      <c r="C40" s="20"/>
      <c r="D40" s="19" t="s">
        <v>20</v>
      </c>
      <c r="E40" s="51"/>
      <c r="F40" s="22"/>
      <c r="G40" s="19" t="s">
        <v>22</v>
      </c>
      <c r="H40" s="19" t="s">
        <v>23</v>
      </c>
    </row>
    <row r="41" spans="2:8" ht="15">
      <c r="B41" s="19">
        <v>45323</v>
      </c>
      <c r="C41" s="20"/>
      <c r="D41" s="19" t="s">
        <v>20</v>
      </c>
      <c r="E41" s="51"/>
      <c r="F41" s="22"/>
      <c r="G41" s="19" t="s">
        <v>22</v>
      </c>
      <c r="H41" s="19" t="s">
        <v>23</v>
      </c>
    </row>
    <row r="42" spans="2:8" ht="15">
      <c r="B42" s="19">
        <v>45323</v>
      </c>
      <c r="C42" s="48"/>
      <c r="D42" s="19" t="s">
        <v>20</v>
      </c>
      <c r="E42" s="52"/>
      <c r="F42" s="50"/>
      <c r="G42" s="19" t="s">
        <v>22</v>
      </c>
      <c r="H42" s="19" t="s">
        <v>23</v>
      </c>
    </row>
    <row r="43" spans="2:8" ht="15">
      <c r="B43" s="19">
        <v>45323</v>
      </c>
      <c r="C43" s="48"/>
      <c r="D43" s="19" t="s">
        <v>20</v>
      </c>
      <c r="E43" s="52"/>
      <c r="F43" s="50"/>
      <c r="G43" s="19" t="s">
        <v>22</v>
      </c>
      <c r="H43" s="19" t="s">
        <v>23</v>
      </c>
    </row>
    <row r="44" spans="2:8" ht="15">
      <c r="B44" s="19">
        <v>45323</v>
      </c>
      <c r="C44" s="48"/>
      <c r="D44" s="19" t="s">
        <v>20</v>
      </c>
      <c r="E44" s="52"/>
      <c r="F44" s="50"/>
      <c r="G44" s="19" t="s">
        <v>22</v>
      </c>
      <c r="H44" s="19" t="s">
        <v>23</v>
      </c>
    </row>
    <row r="45" spans="2:8" ht="15">
      <c r="B45" s="19">
        <v>45323</v>
      </c>
      <c r="C45" s="30"/>
      <c r="D45" s="19" t="s">
        <v>20</v>
      </c>
      <c r="E45" s="31"/>
      <c r="F45" s="49"/>
      <c r="G45" s="19" t="s">
        <v>22</v>
      </c>
      <c r="H45" s="19" t="s">
        <v>23</v>
      </c>
    </row>
    <row r="46" spans="2:8" ht="15">
      <c r="B46" s="19">
        <v>45323</v>
      </c>
      <c r="C46" s="30"/>
      <c r="D46" s="19" t="s">
        <v>20</v>
      </c>
      <c r="E46" s="31"/>
      <c r="F46" s="32"/>
      <c r="G46" s="19" t="s">
        <v>22</v>
      </c>
      <c r="H46" s="19" t="s">
        <v>23</v>
      </c>
    </row>
    <row r="47" spans="2:8" ht="15">
      <c r="B47" s="19">
        <v>45323</v>
      </c>
      <c r="C47" s="30"/>
      <c r="D47" s="19" t="s">
        <v>20</v>
      </c>
      <c r="E47" s="31"/>
      <c r="F47" s="32"/>
      <c r="G47" s="19" t="s">
        <v>22</v>
      </c>
      <c r="H47" s="19" t="s">
        <v>23</v>
      </c>
    </row>
    <row r="48" spans="2:8" ht="15" thickBot="1">
      <c r="B48" s="19">
        <v>45323</v>
      </c>
      <c r="C48" s="34"/>
      <c r="D48" s="19" t="s">
        <v>20</v>
      </c>
      <c r="E48" s="31"/>
      <c r="F48" s="32"/>
      <c r="G48" s="19" t="s">
        <v>22</v>
      </c>
      <c r="H48" s="19" t="s">
        <v>23</v>
      </c>
    </row>
    <row r="49" spans="1:8" ht="15" thickBot="1">
      <c r="A49" s="23" t="s">
        <v>29</v>
      </c>
      <c r="B49" s="24"/>
      <c r="C49" s="25"/>
      <c r="D49" s="26" t="s">
        <v>24</v>
      </c>
      <c r="E49" s="27">
        <f>SUM(E2:E48)</f>
        <v>9332</v>
      </c>
      <c r="F49" s="28">
        <v>5.41</v>
      </c>
      <c r="G49" s="29" t="s">
        <v>18</v>
      </c>
      <c r="H49" s="29" t="s">
        <v>19</v>
      </c>
    </row>
    <row r="50" ht="15">
      <c r="D50" s="10"/>
    </row>
    <row r="51" ht="15">
      <c r="D51" s="10"/>
    </row>
    <row r="52" ht="15">
      <c r="D52" s="10"/>
    </row>
    <row r="53" ht="15">
      <c r="D53" s="10"/>
    </row>
    <row r="54" ht="15">
      <c r="D54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  <row r="69" ht="15">
      <c r="D69" s="10"/>
    </row>
    <row r="70" ht="15">
      <c r="D70" s="10"/>
    </row>
    <row r="71" ht="15">
      <c r="D71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1">
      <selection activeCell="E2" sqref="E2:E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3" t="s">
        <v>25</v>
      </c>
      <c r="C1" s="14" t="s">
        <v>26</v>
      </c>
      <c r="D1" s="15" t="s">
        <v>13</v>
      </c>
      <c r="E1" s="15" t="s">
        <v>14</v>
      </c>
      <c r="F1" s="15" t="s">
        <v>15</v>
      </c>
      <c r="G1" s="15" t="s">
        <v>16</v>
      </c>
      <c r="H1" s="16" t="s">
        <v>17</v>
      </c>
    </row>
    <row r="2" spans="2:30" ht="15">
      <c r="B2" s="19">
        <v>45324</v>
      </c>
      <c r="C2" s="48">
        <v>0.38809027777777777</v>
      </c>
      <c r="D2" s="19" t="s">
        <v>20</v>
      </c>
      <c r="E2" s="21">
        <v>762</v>
      </c>
      <c r="F2" s="21">
        <v>5.52</v>
      </c>
      <c r="G2" s="19" t="s">
        <v>22</v>
      </c>
      <c r="H2" s="19" t="s">
        <v>23</v>
      </c>
      <c r="M2" s="12"/>
      <c r="Y2" s="12"/>
      <c r="AD2" s="12"/>
    </row>
    <row r="3" spans="2:30" ht="15">
      <c r="B3" s="19">
        <v>45324</v>
      </c>
      <c r="C3" s="48">
        <v>0.38809027777777777</v>
      </c>
      <c r="D3" s="19" t="s">
        <v>20</v>
      </c>
      <c r="E3" s="21">
        <v>1565</v>
      </c>
      <c r="F3" s="21">
        <v>5.53</v>
      </c>
      <c r="G3" s="19" t="s">
        <v>22</v>
      </c>
      <c r="H3" s="19" t="s">
        <v>23</v>
      </c>
      <c r="M3" s="12"/>
      <c r="Y3" s="12"/>
      <c r="AD3" s="12"/>
    </row>
    <row r="4" spans="2:30" ht="15">
      <c r="B4" s="19">
        <v>45324</v>
      </c>
      <c r="C4" s="48">
        <v>0.38809027777777777</v>
      </c>
      <c r="D4" s="19" t="s">
        <v>20</v>
      </c>
      <c r="E4" s="21">
        <v>673</v>
      </c>
      <c r="F4" s="21">
        <v>5.53</v>
      </c>
      <c r="G4" s="19" t="s">
        <v>22</v>
      </c>
      <c r="H4" s="19" t="s">
        <v>23</v>
      </c>
      <c r="M4" s="12"/>
      <c r="Y4" s="12"/>
      <c r="AD4" s="12"/>
    </row>
    <row r="5" spans="2:30" ht="15">
      <c r="B5" s="19">
        <v>45324</v>
      </c>
      <c r="C5" s="48">
        <v>0.397037037037037</v>
      </c>
      <c r="D5" s="19" t="s">
        <v>20</v>
      </c>
      <c r="E5" s="21">
        <v>876</v>
      </c>
      <c r="F5" s="21">
        <v>5.49</v>
      </c>
      <c r="G5" s="19" t="s">
        <v>22</v>
      </c>
      <c r="H5" s="19" t="s">
        <v>23</v>
      </c>
      <c r="M5" s="12"/>
      <c r="Y5" s="12"/>
      <c r="AD5" s="12"/>
    </row>
    <row r="6" spans="2:30" ht="15">
      <c r="B6" s="19">
        <v>45324</v>
      </c>
      <c r="C6" s="48">
        <v>0.4078587962962963</v>
      </c>
      <c r="D6" s="19" t="s">
        <v>20</v>
      </c>
      <c r="E6" s="21">
        <v>17</v>
      </c>
      <c r="F6" s="21">
        <v>5.49</v>
      </c>
      <c r="G6" s="19" t="s">
        <v>22</v>
      </c>
      <c r="H6" s="19" t="s">
        <v>23</v>
      </c>
      <c r="M6" s="12"/>
      <c r="Y6" s="12"/>
      <c r="AD6" s="12"/>
    </row>
    <row r="7" spans="2:30" ht="15">
      <c r="B7" s="19">
        <v>45324</v>
      </c>
      <c r="C7" s="48">
        <v>0.4078587962962963</v>
      </c>
      <c r="D7" s="19" t="s">
        <v>20</v>
      </c>
      <c r="E7" s="21">
        <v>1107</v>
      </c>
      <c r="F7" s="21">
        <v>5.49</v>
      </c>
      <c r="G7" s="19" t="s">
        <v>22</v>
      </c>
      <c r="H7" s="19" t="s">
        <v>23</v>
      </c>
      <c r="M7" s="12"/>
      <c r="Y7" s="12"/>
      <c r="AD7" s="12"/>
    </row>
    <row r="8" spans="2:30" ht="15">
      <c r="B8" s="19">
        <v>45324</v>
      </c>
      <c r="C8" s="48">
        <v>0.5992939814814815</v>
      </c>
      <c r="D8" s="19" t="s">
        <v>20</v>
      </c>
      <c r="E8" s="21">
        <v>1000</v>
      </c>
      <c r="F8" s="21">
        <v>5.47</v>
      </c>
      <c r="G8" s="19" t="s">
        <v>22</v>
      </c>
      <c r="H8" s="19" t="s">
        <v>23</v>
      </c>
      <c r="M8" s="12"/>
      <c r="Y8" s="12"/>
      <c r="AD8" s="12"/>
    </row>
    <row r="9" spans="2:30" ht="15">
      <c r="B9" s="19">
        <v>45324</v>
      </c>
      <c r="C9" s="48">
        <v>0.604363425925926</v>
      </c>
      <c r="D9" s="19" t="s">
        <v>20</v>
      </c>
      <c r="E9" s="21">
        <v>272</v>
      </c>
      <c r="F9" s="21">
        <v>5.47</v>
      </c>
      <c r="G9" s="19" t="s">
        <v>22</v>
      </c>
      <c r="H9" s="19" t="s">
        <v>23</v>
      </c>
      <c r="M9" s="12"/>
      <c r="Y9" s="12"/>
      <c r="AD9" s="12"/>
    </row>
    <row r="10" spans="2:30" ht="15">
      <c r="B10" s="19">
        <v>45324</v>
      </c>
      <c r="C10" s="48">
        <v>0.604363425925926</v>
      </c>
      <c r="D10" s="19" t="s">
        <v>20</v>
      </c>
      <c r="E10" s="21">
        <v>728</v>
      </c>
      <c r="F10" s="21">
        <v>5.47</v>
      </c>
      <c r="G10" s="19" t="s">
        <v>22</v>
      </c>
      <c r="H10" s="19" t="s">
        <v>23</v>
      </c>
      <c r="M10" s="12"/>
      <c r="Y10" s="12"/>
      <c r="AD10" s="12"/>
    </row>
    <row r="11" spans="2:30" ht="15">
      <c r="B11" s="19">
        <v>45324</v>
      </c>
      <c r="C11" s="48">
        <v>0.6724768518518518</v>
      </c>
      <c r="D11" s="19" t="s">
        <v>20</v>
      </c>
      <c r="E11" s="21">
        <v>325</v>
      </c>
      <c r="F11" s="21">
        <v>5.45</v>
      </c>
      <c r="G11" s="19" t="s">
        <v>22</v>
      </c>
      <c r="H11" s="19" t="s">
        <v>23</v>
      </c>
      <c r="M11" s="12"/>
      <c r="Y11" s="12"/>
      <c r="AD11" s="12"/>
    </row>
    <row r="12" spans="2:30" ht="15">
      <c r="B12" s="19">
        <v>45324</v>
      </c>
      <c r="C12" s="48">
        <v>0.6724768518518518</v>
      </c>
      <c r="D12" s="19" t="s">
        <v>20</v>
      </c>
      <c r="E12" s="21">
        <v>1602</v>
      </c>
      <c r="F12" s="21">
        <v>5.45</v>
      </c>
      <c r="G12" s="19" t="s">
        <v>22</v>
      </c>
      <c r="H12" s="19" t="s">
        <v>23</v>
      </c>
      <c r="M12" s="12"/>
      <c r="Y12" s="12"/>
      <c r="AD12" s="12"/>
    </row>
    <row r="13" spans="2:30" ht="15">
      <c r="B13" s="19">
        <v>45324</v>
      </c>
      <c r="C13" s="48">
        <v>0.6724768518518518</v>
      </c>
      <c r="D13" s="19" t="s">
        <v>20</v>
      </c>
      <c r="E13" s="21">
        <v>1154</v>
      </c>
      <c r="F13" s="21">
        <v>5.45</v>
      </c>
      <c r="G13" s="19" t="s">
        <v>22</v>
      </c>
      <c r="H13" s="19" t="s">
        <v>23</v>
      </c>
      <c r="M13" s="12"/>
      <c r="Y13" s="12"/>
      <c r="AD13" s="12"/>
    </row>
    <row r="14" spans="2:30" ht="15">
      <c r="B14" s="19">
        <v>45324</v>
      </c>
      <c r="C14" s="48"/>
      <c r="D14" s="19" t="s">
        <v>20</v>
      </c>
      <c r="E14" s="51"/>
      <c r="F14" s="50"/>
      <c r="G14" s="19" t="s">
        <v>22</v>
      </c>
      <c r="H14" s="19" t="s">
        <v>23</v>
      </c>
      <c r="M14" s="12"/>
      <c r="Y14" s="12"/>
      <c r="AD14" s="12"/>
    </row>
    <row r="15" spans="2:30" ht="15">
      <c r="B15" s="19">
        <v>45324</v>
      </c>
      <c r="C15" s="48"/>
      <c r="D15" s="19" t="s">
        <v>20</v>
      </c>
      <c r="E15" s="51"/>
      <c r="F15" s="50"/>
      <c r="G15" s="19" t="s">
        <v>22</v>
      </c>
      <c r="H15" s="19" t="s">
        <v>23</v>
      </c>
      <c r="M15" s="12"/>
      <c r="Y15" s="12"/>
      <c r="AD15" s="12"/>
    </row>
    <row r="16" spans="2:30" ht="15">
      <c r="B16" s="19">
        <v>45324</v>
      </c>
      <c r="C16" s="48"/>
      <c r="D16" s="19" t="s">
        <v>20</v>
      </c>
      <c r="E16" s="51"/>
      <c r="F16" s="50"/>
      <c r="G16" s="19" t="s">
        <v>22</v>
      </c>
      <c r="H16" s="19" t="s">
        <v>23</v>
      </c>
      <c r="M16" s="12"/>
      <c r="Y16" s="12"/>
      <c r="AD16" s="12"/>
    </row>
    <row r="17" spans="2:30" ht="15">
      <c r="B17" s="19">
        <v>45324</v>
      </c>
      <c r="C17" s="48"/>
      <c r="D17" s="19" t="s">
        <v>20</v>
      </c>
      <c r="E17" s="51"/>
      <c r="F17" s="50"/>
      <c r="G17" s="19" t="s">
        <v>22</v>
      </c>
      <c r="H17" s="19" t="s">
        <v>23</v>
      </c>
      <c r="M17" s="12"/>
      <c r="Y17" s="12"/>
      <c r="AD17" s="12"/>
    </row>
    <row r="18" spans="2:30" ht="15">
      <c r="B18" s="19">
        <v>45324</v>
      </c>
      <c r="C18" s="48"/>
      <c r="D18" s="19" t="s">
        <v>20</v>
      </c>
      <c r="E18" s="51"/>
      <c r="F18" s="50"/>
      <c r="G18" s="19" t="s">
        <v>22</v>
      </c>
      <c r="H18" s="19" t="s">
        <v>23</v>
      </c>
      <c r="M18" s="12"/>
      <c r="Y18" s="12"/>
      <c r="AD18" s="12"/>
    </row>
    <row r="19" spans="2:30" ht="15">
      <c r="B19" s="19">
        <v>45324</v>
      </c>
      <c r="C19" s="48"/>
      <c r="D19" s="19" t="s">
        <v>20</v>
      </c>
      <c r="E19" s="51"/>
      <c r="F19" s="50"/>
      <c r="G19" s="19" t="s">
        <v>22</v>
      </c>
      <c r="H19" s="19" t="s">
        <v>23</v>
      </c>
      <c r="M19" s="12"/>
      <c r="Y19" s="12"/>
      <c r="AD19" s="12"/>
    </row>
    <row r="20" spans="2:30" ht="15">
      <c r="B20" s="19">
        <v>45324</v>
      </c>
      <c r="C20" s="48"/>
      <c r="D20" s="19" t="s">
        <v>20</v>
      </c>
      <c r="E20" s="51"/>
      <c r="F20" s="50"/>
      <c r="G20" s="19" t="s">
        <v>22</v>
      </c>
      <c r="H20" s="19" t="s">
        <v>23</v>
      </c>
      <c r="M20" s="12"/>
      <c r="Y20" s="12"/>
      <c r="AD20" s="12"/>
    </row>
    <row r="21" spans="2:30" ht="15">
      <c r="B21" s="19">
        <v>45324</v>
      </c>
      <c r="C21" s="48"/>
      <c r="D21" s="19" t="s">
        <v>20</v>
      </c>
      <c r="E21" s="51"/>
      <c r="F21" s="50"/>
      <c r="G21" s="19" t="s">
        <v>22</v>
      </c>
      <c r="H21" s="19" t="s">
        <v>23</v>
      </c>
      <c r="M21" s="12"/>
      <c r="Y21" s="12"/>
      <c r="AD21" s="12"/>
    </row>
    <row r="22" spans="2:30" ht="15">
      <c r="B22" s="19">
        <v>45324</v>
      </c>
      <c r="C22" s="48"/>
      <c r="D22" s="19" t="s">
        <v>20</v>
      </c>
      <c r="E22" s="51"/>
      <c r="F22" s="50"/>
      <c r="G22" s="19" t="s">
        <v>22</v>
      </c>
      <c r="H22" s="19" t="s">
        <v>23</v>
      </c>
      <c r="M22" s="12"/>
      <c r="Y22" s="12"/>
      <c r="AD22" s="12"/>
    </row>
    <row r="23" spans="2:30" ht="15">
      <c r="B23" s="19">
        <v>45324</v>
      </c>
      <c r="C23" s="48"/>
      <c r="D23" s="19" t="s">
        <v>20</v>
      </c>
      <c r="E23" s="51"/>
      <c r="F23" s="50"/>
      <c r="G23" s="19" t="s">
        <v>22</v>
      </c>
      <c r="H23" s="19" t="s">
        <v>23</v>
      </c>
      <c r="M23" s="12"/>
      <c r="Y23" s="12"/>
      <c r="AD23" s="12"/>
    </row>
    <row r="24" spans="2:30" ht="15">
      <c r="B24" s="19">
        <v>45324</v>
      </c>
      <c r="C24" s="48"/>
      <c r="D24" s="19" t="s">
        <v>20</v>
      </c>
      <c r="E24" s="51"/>
      <c r="F24" s="50"/>
      <c r="G24" s="19" t="s">
        <v>22</v>
      </c>
      <c r="H24" s="19" t="s">
        <v>23</v>
      </c>
      <c r="M24" s="12"/>
      <c r="Y24" s="12"/>
      <c r="AD24" s="12"/>
    </row>
    <row r="25" spans="2:30" ht="15">
      <c r="B25" s="19">
        <v>45324</v>
      </c>
      <c r="C25" s="48"/>
      <c r="D25" s="19" t="s">
        <v>20</v>
      </c>
      <c r="E25" s="51"/>
      <c r="F25" s="50"/>
      <c r="G25" s="19" t="s">
        <v>22</v>
      </c>
      <c r="H25" s="19" t="s">
        <v>23</v>
      </c>
      <c r="M25" s="12"/>
      <c r="Y25" s="12"/>
      <c r="AD25" s="12"/>
    </row>
    <row r="26" spans="2:30" ht="15">
      <c r="B26" s="19">
        <v>45324</v>
      </c>
      <c r="C26" s="48"/>
      <c r="D26" s="19" t="s">
        <v>20</v>
      </c>
      <c r="E26" s="51"/>
      <c r="F26" s="50"/>
      <c r="G26" s="19" t="s">
        <v>22</v>
      </c>
      <c r="H26" s="19" t="s">
        <v>23</v>
      </c>
      <c r="M26" s="12"/>
      <c r="Y26" s="12"/>
      <c r="AD26" s="12"/>
    </row>
    <row r="27" spans="2:30" ht="15">
      <c r="B27" s="19">
        <v>45324</v>
      </c>
      <c r="C27" s="48"/>
      <c r="D27" s="19" t="s">
        <v>20</v>
      </c>
      <c r="E27" s="51"/>
      <c r="F27" s="50"/>
      <c r="G27" s="19" t="s">
        <v>22</v>
      </c>
      <c r="H27" s="19" t="s">
        <v>23</v>
      </c>
      <c r="M27" s="12"/>
      <c r="Y27" s="12"/>
      <c r="AD27" s="12"/>
    </row>
    <row r="28" spans="2:30" ht="15">
      <c r="B28" s="19">
        <v>45324</v>
      </c>
      <c r="C28" s="48"/>
      <c r="D28" s="19" t="s">
        <v>20</v>
      </c>
      <c r="E28" s="51"/>
      <c r="F28" s="50"/>
      <c r="G28" s="19" t="s">
        <v>22</v>
      </c>
      <c r="H28" s="19" t="s">
        <v>23</v>
      </c>
      <c r="M28" s="12"/>
      <c r="Y28" s="12"/>
      <c r="AD28" s="12"/>
    </row>
    <row r="29" spans="2:30" ht="15">
      <c r="B29" s="19">
        <v>45324</v>
      </c>
      <c r="C29" s="48"/>
      <c r="D29" s="19" t="s">
        <v>20</v>
      </c>
      <c r="E29" s="51"/>
      <c r="F29" s="50"/>
      <c r="G29" s="19" t="s">
        <v>22</v>
      </c>
      <c r="H29" s="19" t="s">
        <v>23</v>
      </c>
      <c r="M29" s="12"/>
      <c r="Y29" s="12"/>
      <c r="AD29" s="12"/>
    </row>
    <row r="30" spans="2:30" ht="15">
      <c r="B30" s="19">
        <v>45324</v>
      </c>
      <c r="C30" s="48"/>
      <c r="D30" s="19" t="s">
        <v>20</v>
      </c>
      <c r="E30" s="51"/>
      <c r="F30" s="50"/>
      <c r="G30" s="19" t="s">
        <v>22</v>
      </c>
      <c r="H30" s="19" t="s">
        <v>23</v>
      </c>
      <c r="M30" s="12"/>
      <c r="Y30" s="12"/>
      <c r="AD30" s="12"/>
    </row>
    <row r="31" spans="2:30" ht="15">
      <c r="B31" s="19">
        <v>45324</v>
      </c>
      <c r="C31" s="48"/>
      <c r="D31" s="19" t="s">
        <v>20</v>
      </c>
      <c r="E31" s="51"/>
      <c r="F31" s="50"/>
      <c r="G31" s="19" t="s">
        <v>22</v>
      </c>
      <c r="H31" s="19" t="s">
        <v>23</v>
      </c>
      <c r="M31" s="12"/>
      <c r="Y31" s="12"/>
      <c r="AD31" s="12"/>
    </row>
    <row r="32" spans="2:30" ht="15">
      <c r="B32" s="19">
        <v>45324</v>
      </c>
      <c r="C32" s="48"/>
      <c r="D32" s="19" t="s">
        <v>20</v>
      </c>
      <c r="E32" s="51"/>
      <c r="F32" s="50"/>
      <c r="G32" s="19" t="s">
        <v>22</v>
      </c>
      <c r="H32" s="19" t="s">
        <v>23</v>
      </c>
      <c r="M32" s="12"/>
      <c r="Y32" s="12"/>
      <c r="AD32" s="12"/>
    </row>
    <row r="33" spans="2:30" ht="15">
      <c r="B33" s="19">
        <v>45324</v>
      </c>
      <c r="C33" s="48"/>
      <c r="D33" s="19" t="s">
        <v>20</v>
      </c>
      <c r="E33" s="54"/>
      <c r="F33" s="21"/>
      <c r="G33" s="19" t="s">
        <v>22</v>
      </c>
      <c r="H33" s="19" t="s">
        <v>23</v>
      </c>
      <c r="M33" s="12"/>
      <c r="Y33" s="12"/>
      <c r="AD33" s="12"/>
    </row>
    <row r="34" spans="2:30" ht="15">
      <c r="B34" s="19">
        <v>45324</v>
      </c>
      <c r="C34" s="48"/>
      <c r="D34" s="19" t="s">
        <v>20</v>
      </c>
      <c r="E34" s="54"/>
      <c r="F34" s="21"/>
      <c r="G34" s="19" t="s">
        <v>22</v>
      </c>
      <c r="H34" s="19" t="s">
        <v>23</v>
      </c>
      <c r="M34" s="12"/>
      <c r="Y34" s="12"/>
      <c r="AD34" s="12"/>
    </row>
    <row r="35" spans="2:30" ht="15">
      <c r="B35" s="19">
        <v>45324</v>
      </c>
      <c r="C35" s="48"/>
      <c r="D35" s="19" t="s">
        <v>20</v>
      </c>
      <c r="E35" s="54"/>
      <c r="F35" s="21"/>
      <c r="G35" s="19" t="s">
        <v>22</v>
      </c>
      <c r="H35" s="19" t="s">
        <v>23</v>
      </c>
      <c r="M35" s="12"/>
      <c r="Y35" s="12"/>
      <c r="AD35" s="12"/>
    </row>
    <row r="36" spans="2:30" ht="15">
      <c r="B36" s="19">
        <v>45324</v>
      </c>
      <c r="C36" s="48"/>
      <c r="D36" s="19" t="s">
        <v>20</v>
      </c>
      <c r="E36" s="54"/>
      <c r="F36" s="21"/>
      <c r="G36" s="19" t="s">
        <v>22</v>
      </c>
      <c r="H36" s="19" t="s">
        <v>23</v>
      </c>
      <c r="M36" s="12"/>
      <c r="Y36" s="12"/>
      <c r="AD36" s="12"/>
    </row>
    <row r="37" spans="2:8" ht="15">
      <c r="B37" s="19">
        <v>45324</v>
      </c>
      <c r="C37" s="30"/>
      <c r="D37" s="19" t="s">
        <v>20</v>
      </c>
      <c r="E37" s="31"/>
      <c r="F37" s="49"/>
      <c r="G37" s="19" t="s">
        <v>22</v>
      </c>
      <c r="H37" s="19" t="s">
        <v>23</v>
      </c>
    </row>
    <row r="38" spans="2:8" ht="15">
      <c r="B38" s="19">
        <v>45324</v>
      </c>
      <c r="C38" s="30"/>
      <c r="D38" s="19" t="s">
        <v>20</v>
      </c>
      <c r="E38" s="31"/>
      <c r="F38" s="49"/>
      <c r="G38" s="19" t="s">
        <v>22</v>
      </c>
      <c r="H38" s="19" t="s">
        <v>23</v>
      </c>
    </row>
    <row r="39" spans="2:8" ht="15">
      <c r="B39" s="19">
        <v>45324</v>
      </c>
      <c r="C39" s="30"/>
      <c r="D39" s="19" t="s">
        <v>20</v>
      </c>
      <c r="E39" s="31"/>
      <c r="F39" s="32"/>
      <c r="G39" s="19" t="s">
        <v>22</v>
      </c>
      <c r="H39" s="19" t="s">
        <v>23</v>
      </c>
    </row>
    <row r="40" spans="2:8" ht="15">
      <c r="B40" s="19">
        <v>45324</v>
      </c>
      <c r="C40" s="30"/>
      <c r="D40" s="19" t="s">
        <v>20</v>
      </c>
      <c r="E40" s="31"/>
      <c r="F40" s="33"/>
      <c r="G40" s="19" t="s">
        <v>22</v>
      </c>
      <c r="H40" s="19" t="s">
        <v>23</v>
      </c>
    </row>
    <row r="41" spans="2:8" ht="15">
      <c r="B41" s="19">
        <v>45324</v>
      </c>
      <c r="C41" s="30"/>
      <c r="D41" s="19" t="s">
        <v>20</v>
      </c>
      <c r="E41" s="31"/>
      <c r="F41" s="32"/>
      <c r="G41" s="19" t="s">
        <v>22</v>
      </c>
      <c r="H41" s="19" t="s">
        <v>23</v>
      </c>
    </row>
    <row r="42" spans="2:8" ht="15">
      <c r="B42" s="19">
        <v>45324</v>
      </c>
      <c r="C42" s="30"/>
      <c r="D42" s="19" t="s">
        <v>20</v>
      </c>
      <c r="E42" s="31"/>
      <c r="F42" s="32"/>
      <c r="G42" s="19" t="s">
        <v>22</v>
      </c>
      <c r="H42" s="19" t="s">
        <v>23</v>
      </c>
    </row>
    <row r="43" spans="2:8" ht="15">
      <c r="B43" s="19">
        <v>45324</v>
      </c>
      <c r="C43" s="30"/>
      <c r="D43" s="19" t="s">
        <v>20</v>
      </c>
      <c r="E43" s="31"/>
      <c r="F43" s="32"/>
      <c r="G43" s="19" t="s">
        <v>22</v>
      </c>
      <c r="H43" s="19" t="s">
        <v>23</v>
      </c>
    </row>
    <row r="44" spans="2:8" ht="15">
      <c r="B44" s="19">
        <v>45324</v>
      </c>
      <c r="C44" s="30"/>
      <c r="D44" s="19" t="s">
        <v>20</v>
      </c>
      <c r="E44" s="31"/>
      <c r="F44" s="32"/>
      <c r="G44" s="19" t="s">
        <v>22</v>
      </c>
      <c r="H44" s="19" t="s">
        <v>23</v>
      </c>
    </row>
    <row r="45" spans="2:8" ht="15" thickBot="1">
      <c r="B45" s="19">
        <v>45324</v>
      </c>
      <c r="C45" s="34"/>
      <c r="D45" s="19" t="s">
        <v>20</v>
      </c>
      <c r="E45" s="31"/>
      <c r="F45" s="63"/>
      <c r="G45" s="19" t="s">
        <v>22</v>
      </c>
      <c r="H45" s="19" t="s">
        <v>23</v>
      </c>
    </row>
    <row r="46" spans="1:8" ht="15" thickBot="1">
      <c r="A46" s="23" t="s">
        <v>29</v>
      </c>
      <c r="B46" s="24"/>
      <c r="C46" s="25"/>
      <c r="D46" s="26" t="s">
        <v>24</v>
      </c>
      <c r="E46" s="27">
        <f>SUM(E2:E45)</f>
        <v>10081</v>
      </c>
      <c r="F46" s="23">
        <v>5.485</v>
      </c>
      <c r="G46" s="29" t="s">
        <v>18</v>
      </c>
      <c r="H46" s="29" t="s">
        <v>19</v>
      </c>
    </row>
    <row r="47" ht="15">
      <c r="D47" s="10"/>
    </row>
    <row r="48" ht="15">
      <c r="D48" s="10"/>
    </row>
    <row r="49" ht="15">
      <c r="D49" s="10"/>
    </row>
    <row r="50" ht="15">
      <c r="D50" s="10"/>
    </row>
    <row r="51" ht="15">
      <c r="D51" s="10"/>
    </row>
    <row r="53" ht="15">
      <c r="D53" s="10"/>
    </row>
    <row r="54" ht="15">
      <c r="D54" s="10"/>
    </row>
    <row r="55" ht="15">
      <c r="D55" s="10"/>
    </row>
    <row r="56" ht="15">
      <c r="D56" s="10"/>
    </row>
    <row r="57" ht="15">
      <c r="D57" s="10"/>
    </row>
    <row r="58" ht="15">
      <c r="D58" s="10"/>
    </row>
    <row r="59" ht="15">
      <c r="D59" s="10"/>
    </row>
    <row r="60" ht="15">
      <c r="D60" s="10"/>
    </row>
    <row r="61" ht="15">
      <c r="D61" s="10"/>
    </row>
    <row r="62" ht="15">
      <c r="D62" s="10"/>
    </row>
    <row r="63" ht="15">
      <c r="D63" s="10"/>
    </row>
    <row r="64" ht="15">
      <c r="D64" s="10"/>
    </row>
    <row r="65" ht="15">
      <c r="D65" s="10"/>
    </row>
    <row r="66" ht="15">
      <c r="D66" s="10"/>
    </row>
    <row r="67" ht="15">
      <c r="D67" s="10"/>
    </row>
    <row r="68" ht="15">
      <c r="D68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2024-02-05T08:48:10Z</dcterms:modified>
  <cp:category/>
  <cp:version/>
  <cp:contentType/>
  <cp:contentStatus/>
</cp:coreProperties>
</file>